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List1" sheetId="1" r:id="rId1"/>
  </sheets>
  <definedNames>
    <definedName name="_xlnm.Print_Area" localSheetId="0">List1!$A$1:$N$68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1" l="1"/>
  <c r="N69" i="1" s="1"/>
  <c r="N7" i="1"/>
  <c r="N40" i="1"/>
  <c r="N70" i="1" l="1"/>
  <c r="N71" i="1" s="1"/>
</calcChain>
</file>

<file path=xl/sharedStrings.xml><?xml version="1.0" encoding="utf-8"?>
<sst xmlns="http://schemas.openxmlformats.org/spreadsheetml/2006/main" count="32" uniqueCount="21">
  <si>
    <t>A</t>
  </si>
  <si>
    <t>B</t>
  </si>
  <si>
    <t>C</t>
  </si>
  <si>
    <t>D</t>
  </si>
  <si>
    <t>E=CxD</t>
  </si>
  <si>
    <t>Rd. Br.</t>
  </si>
  <si>
    <t>Spegifikacija tražene opreme</t>
  </si>
  <si>
    <t>Količina</t>
  </si>
  <si>
    <t>Upisati specifikaciju ponuđene opreme (potrebno je upisati kompletnu tehničku specifikaciju kao što je raspisana u koloni B)</t>
  </si>
  <si>
    <t>Cijena               (bez PDV-a)</t>
  </si>
  <si>
    <t>Jedinična cijena         (bez PDV-a)</t>
  </si>
  <si>
    <t>1.</t>
  </si>
  <si>
    <t>2.</t>
  </si>
  <si>
    <t>Jedinična cijena                        (bez PDV-a)</t>
  </si>
  <si>
    <r>
      <rPr>
        <b/>
        <sz val="8"/>
        <color theme="1"/>
        <rFont val="Times New Roman"/>
        <family val="1"/>
        <charset val="238"/>
      </rPr>
      <t>OSOBNO RAČUNALO</t>
    </r>
    <r>
      <rPr>
        <sz val="8"/>
        <color theme="1"/>
        <rFont val="Times New Roman"/>
        <family val="1"/>
        <charset val="238"/>
      </rPr>
      <t xml:space="preserve">                                                                                    
Model: (najmanje) MSG Infinity sp9194 
</t>
    </r>
    <r>
      <rPr>
        <b/>
        <sz val="8"/>
        <color theme="1"/>
        <rFont val="Times New Roman"/>
        <family val="1"/>
        <charset val="238"/>
      </rPr>
      <t>Procesor</t>
    </r>
    <r>
      <rPr>
        <sz val="8"/>
        <color theme="1"/>
        <rFont val="Times New Roman"/>
        <family val="1"/>
        <charset val="238"/>
      </rPr>
      <t xml:space="preserve"> (najmanje):
- Intel Core</t>
    </r>
    <r>
      <rPr>
        <vertAlign val="superscript"/>
        <sz val="8"/>
        <color theme="1"/>
        <rFont val="Times New Roman"/>
        <family val="1"/>
        <charset val="238"/>
      </rPr>
      <t>TM</t>
    </r>
    <r>
      <rPr>
        <sz val="8"/>
        <color theme="1"/>
        <rFont val="Times New Roman"/>
        <family val="1"/>
        <charset val="238"/>
      </rPr>
      <t xml:space="preserve"> i3 10100 (6MB Smart Cache, osnovni radni takt:3,60GHz, 4 fizičkih jezgre, 8 logičkih jezgri)
- Podržava: Intel LGA 1200 desetu i jedanaestu generaciju Core</t>
    </r>
    <r>
      <rPr>
        <vertAlign val="superscript"/>
        <sz val="8"/>
        <color theme="1"/>
        <rFont val="Times New Roman"/>
        <family val="1"/>
        <charset val="238"/>
      </rPr>
      <t>TM</t>
    </r>
    <r>
      <rPr>
        <sz val="8"/>
        <color theme="1"/>
        <rFont val="Times New Roman"/>
        <family val="1"/>
        <charset val="238"/>
      </rPr>
      <t xml:space="preserve"> i7/ Core</t>
    </r>
    <r>
      <rPr>
        <vertAlign val="superscript"/>
        <sz val="8"/>
        <color theme="1"/>
        <rFont val="Times New Roman"/>
        <family val="1"/>
        <charset val="238"/>
      </rPr>
      <t>TM</t>
    </r>
    <r>
      <rPr>
        <sz val="8"/>
        <color theme="1"/>
        <rFont val="Times New Roman"/>
        <family val="1"/>
        <charset val="238"/>
      </rPr>
      <t xml:space="preserve"> i5/ Core</t>
    </r>
    <r>
      <rPr>
        <vertAlign val="superscript"/>
        <sz val="8"/>
        <color theme="1"/>
        <rFont val="Times New Roman"/>
        <family val="1"/>
        <charset val="238"/>
      </rPr>
      <t>TM</t>
    </r>
    <r>
      <rPr>
        <sz val="8"/>
        <color theme="1"/>
        <rFont val="Times New Roman"/>
        <family val="1"/>
        <charset val="238"/>
      </rPr>
      <t xml:space="preserve"> i3/Pentium/Celetron procesora
</t>
    </r>
    <r>
      <rPr>
        <b/>
        <sz val="8"/>
        <color theme="1"/>
        <rFont val="Times New Roman"/>
        <family val="1"/>
        <charset val="238"/>
      </rPr>
      <t>Čipset</t>
    </r>
    <r>
      <rPr>
        <sz val="8"/>
        <color theme="1"/>
        <rFont val="Times New Roman"/>
        <family val="1"/>
        <charset val="238"/>
      </rPr>
      <t xml:space="preserve"> (najmanje):
- Intel H510
</t>
    </r>
    <r>
      <rPr>
        <b/>
        <sz val="8"/>
        <color theme="1"/>
        <rFont val="Times New Roman"/>
        <family val="1"/>
        <charset val="238"/>
      </rPr>
      <t>Memorija</t>
    </r>
    <r>
      <rPr>
        <sz val="8"/>
        <color theme="1"/>
        <rFont val="Times New Roman"/>
        <family val="1"/>
        <charset val="238"/>
      </rPr>
      <t xml:space="preserve"> (najmanje): 
- 1 x 16 GB DDR4 2666MHz
- 2 x DIMM, Max. 64GB, DDR4 2933/2800/2666/2400/2133 MHz Non-ECC, Un-buffered Memorije
- Dvokanalna memorijska arhitektura 
</t>
    </r>
    <r>
      <rPr>
        <b/>
        <sz val="8"/>
        <color theme="1"/>
        <rFont val="Times New Roman"/>
        <family val="1"/>
        <charset val="238"/>
      </rPr>
      <t>Zvučna kartica</t>
    </r>
    <r>
      <rPr>
        <sz val="8"/>
        <color theme="1"/>
        <rFont val="Times New Roman"/>
        <family val="1"/>
        <charset val="238"/>
      </rPr>
      <t xml:space="preserve">:
8 - kanalni HD Audio CODEC
</t>
    </r>
    <r>
      <rPr>
        <b/>
        <sz val="8"/>
        <color theme="1"/>
        <rFont val="Times New Roman"/>
        <family val="1"/>
        <charset val="238"/>
      </rPr>
      <t>Grafički sustav</t>
    </r>
    <r>
      <rPr>
        <sz val="8"/>
        <color theme="1"/>
        <rFont val="Times New Roman"/>
        <family val="1"/>
        <charset val="238"/>
      </rPr>
      <t xml:space="preserve"> (namjanje): 
- Intel UHD Graphics 630
</t>
    </r>
    <r>
      <rPr>
        <b/>
        <sz val="8"/>
        <color theme="1"/>
        <rFont val="Times New Roman"/>
        <family val="1"/>
        <charset val="238"/>
      </rPr>
      <t>Diskovni sustav</t>
    </r>
    <r>
      <rPr>
        <sz val="8"/>
        <color theme="1"/>
        <rFont val="Times New Roman"/>
        <family val="1"/>
        <charset val="238"/>
      </rPr>
      <t xml:space="preserve"> (najmanje): 
- 1xSSD 250GB, M.2 2280, PCle, NVMe
- Intel H510 Chipset
- M.2 slot (Key M), type 2242/2260/2280 (supports PCle 3.0x4&amp;SATA modes)
- 4 x SATA 6Gb/s ports
</t>
    </r>
    <r>
      <rPr>
        <b/>
        <sz val="8"/>
        <color theme="1"/>
        <rFont val="Times New Roman"/>
        <family val="1"/>
        <charset val="238"/>
      </rPr>
      <t>Mrežna kartica</t>
    </r>
    <r>
      <rPr>
        <sz val="8"/>
        <color theme="1"/>
        <rFont val="Times New Roman"/>
        <family val="1"/>
        <charset val="238"/>
      </rPr>
      <t xml:space="preserve"> (najmanje): 
- 1 x Gigabit LAN 
</t>
    </r>
    <r>
      <rPr>
        <b/>
        <sz val="8"/>
        <color theme="1"/>
        <rFont val="Times New Roman"/>
        <family val="1"/>
        <charset val="238"/>
      </rPr>
      <t>I/O konektori stražnja strana</t>
    </r>
    <r>
      <rPr>
        <sz val="8"/>
        <color theme="1"/>
        <rFont val="Times New Roman"/>
        <family val="1"/>
        <charset val="238"/>
      </rPr>
      <t xml:space="preserve"> (najmanje): 
- 2 x USB 3.2 Gen 1 Type-A
- 4 x USB 2.0 Type-A
- 1 x HDMI
- 1 x VGA
- 1 x RJ45 1Gb Ethernet
- 3 x Audio jacks
- 1 x PS/2 Keybord/mouse
</t>
    </r>
    <r>
      <rPr>
        <b/>
        <sz val="8"/>
        <color theme="1"/>
        <rFont val="Times New Roman"/>
        <family val="1"/>
        <charset val="238"/>
      </rPr>
      <t>I/O konektori prednja strana</t>
    </r>
    <r>
      <rPr>
        <sz val="8"/>
        <color theme="1"/>
        <rFont val="Times New Roman"/>
        <family val="1"/>
        <charset val="238"/>
      </rPr>
      <t xml:space="preserve"> (najmanje): 
- 2 x USB 2.0 Type-A
- 1 x Konektor za mikrofon
- 1 x Konektor za slušalice
</t>
    </r>
    <r>
      <rPr>
        <b/>
        <sz val="8"/>
        <color theme="1"/>
        <rFont val="Times New Roman"/>
        <family val="1"/>
        <charset val="238"/>
      </rPr>
      <t>Utori za proširenje</t>
    </r>
    <r>
      <rPr>
        <sz val="8"/>
        <color theme="1"/>
        <rFont val="Times New Roman"/>
        <family val="1"/>
        <charset val="238"/>
      </rPr>
      <t xml:space="preserve"> (najmanje):
- Intel 11th&amp;10th Gen Processors
- 1 x PCle 4.0/3.0x16 slot
- Intel 11th Gen processors support PCle 4.0x16
- Intel 10th Gen processors support PCle 3.0x16
- Intel H510 Chipset
1xPcle 3.0x1 slots
</t>
    </r>
  </si>
  <si>
    <r>
      <rPr>
        <b/>
        <sz val="8"/>
        <color theme="1"/>
        <rFont val="Times New Roman"/>
        <family val="1"/>
        <charset val="238"/>
      </rPr>
      <t>Kućište</t>
    </r>
    <r>
      <rPr>
        <sz val="8"/>
        <color theme="1"/>
        <rFont val="Times New Roman"/>
        <family val="1"/>
        <charset val="238"/>
      </rPr>
      <t xml:space="preserve"> (najmanje): Mini Tower
Utori: 1x5,25“ vanjski utor, 2x3,5 unutarnji utor, 2x2,5“ unutarnji utor 
</t>
    </r>
    <r>
      <rPr>
        <b/>
        <sz val="8"/>
        <color theme="1"/>
        <rFont val="Times New Roman"/>
        <family val="1"/>
        <charset val="238"/>
      </rPr>
      <t>Napajanje</t>
    </r>
    <r>
      <rPr>
        <sz val="8"/>
        <color theme="1"/>
        <rFont val="Times New Roman"/>
        <family val="1"/>
        <charset val="238"/>
      </rPr>
      <t xml:space="preserve">:  500 W, 220 ~ 240Vac 50/60Hz
</t>
    </r>
    <r>
      <rPr>
        <b/>
        <sz val="8"/>
        <color theme="1"/>
        <rFont val="Times New Roman"/>
        <family val="1"/>
        <charset val="238"/>
      </rPr>
      <t>Optički uređaji</t>
    </r>
    <r>
      <rPr>
        <sz val="8"/>
        <color theme="1"/>
        <rFont val="Times New Roman"/>
        <family val="1"/>
        <charset val="238"/>
      </rPr>
      <t xml:space="preserve">:  Opcionalno
</t>
    </r>
    <r>
      <rPr>
        <b/>
        <sz val="8"/>
        <color theme="1"/>
        <rFont val="Times New Roman"/>
        <family val="1"/>
        <charset val="238"/>
      </rPr>
      <t>Operativni sustav</t>
    </r>
    <r>
      <rPr>
        <sz val="8"/>
        <color theme="1"/>
        <rFont val="Times New Roman"/>
        <family val="1"/>
        <charset val="238"/>
      </rPr>
      <t xml:space="preserve">: FreeDOS
</t>
    </r>
    <r>
      <rPr>
        <b/>
        <sz val="8"/>
        <color theme="1"/>
        <rFont val="Times New Roman"/>
        <family val="1"/>
        <charset val="238"/>
      </rPr>
      <t>Sigurnost</t>
    </r>
    <r>
      <rPr>
        <sz val="8"/>
        <color theme="1"/>
        <rFont val="Times New Roman"/>
        <family val="1"/>
        <charset val="238"/>
      </rPr>
      <t xml:space="preserve">: Boot sequence kontorla, BIOS lozinka, BIOS kontorla ulaznih/izlaznih portova
</t>
    </r>
    <r>
      <rPr>
        <b/>
        <sz val="8"/>
        <color theme="1"/>
        <rFont val="Times New Roman"/>
        <family val="1"/>
        <charset val="238"/>
      </rPr>
      <t>Periferija</t>
    </r>
    <r>
      <rPr>
        <sz val="8"/>
        <color theme="1"/>
        <rFont val="Times New Roman"/>
        <family val="1"/>
        <charset val="238"/>
      </rPr>
      <t xml:space="preserve">: Tipkovnica: opcionalno
</t>
    </r>
    <r>
      <rPr>
        <b/>
        <sz val="8"/>
        <color theme="1"/>
        <rFont val="Times New Roman"/>
        <family val="1"/>
        <charset val="238"/>
      </rPr>
      <t>Miš</t>
    </r>
    <r>
      <rPr>
        <sz val="8"/>
        <color theme="1"/>
        <rFont val="Times New Roman"/>
        <family val="1"/>
        <charset val="238"/>
      </rPr>
      <t xml:space="preserve">: opcionalno
</t>
    </r>
    <r>
      <rPr>
        <b/>
        <sz val="8"/>
        <color theme="1"/>
        <rFont val="Times New Roman"/>
        <family val="1"/>
        <charset val="238"/>
      </rPr>
      <t>Jamstvo</t>
    </r>
    <r>
      <rPr>
        <sz val="8"/>
        <color theme="1"/>
        <rFont val="Times New Roman"/>
        <family val="1"/>
        <charset val="238"/>
      </rPr>
      <t xml:space="preserve">: 36 mjeseci
</t>
    </r>
  </si>
  <si>
    <r>
      <rPr>
        <b/>
        <sz val="8"/>
        <color theme="1"/>
        <rFont val="Times New Roman"/>
        <family val="1"/>
        <charset val="238"/>
      </rPr>
      <t>MONITOR</t>
    </r>
    <r>
      <rPr>
        <sz val="8"/>
        <color theme="1"/>
        <rFont val="Times New Roman"/>
        <family val="1"/>
        <charset val="238"/>
      </rPr>
      <t xml:space="preserve"> (najmanje): Monitor 24˝ LG 24MK430H
Veličina ekrana: 23,8 ˝
Format: Wide format
Rezolucija (najmanje): 1920x1080
Svjetlina: 250 cd/m2
Kontrast: 1.000:1
Brzina odziva:  5m/s
Vidljiv kut: 178/178
Podesiv nagib:  da
Priključci: HDMI x 1, D-Sub (VGA), 3.5mm audio
Posebnosti: WLED pozadinsko osvjetljenje, IPS matrica, titl, ADM FreeSync
</t>
    </r>
    <r>
      <rPr>
        <b/>
        <sz val="8"/>
        <color theme="1"/>
        <rFont val="Times New Roman"/>
        <family val="1"/>
        <charset val="238"/>
      </rPr>
      <t>Jamstvo</t>
    </r>
    <r>
      <rPr>
        <sz val="8"/>
        <color theme="1"/>
        <rFont val="Times New Roman"/>
        <family val="1"/>
        <charset val="238"/>
      </rPr>
      <t xml:space="preserve">: 36 mjeseci
</t>
    </r>
  </si>
  <si>
    <t>Troškovnik za nabavu računala i računalne opreme za potrebe Srednje škole Plitvička jezera</t>
  </si>
  <si>
    <t>UKUPNO (bez PDV-a):</t>
  </si>
  <si>
    <t>Iznos PDV-a:</t>
  </si>
  <si>
    <t xml:space="preserve">SVEUKUPNO (sa PDV-om):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</si>
</sst>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/>
    <xf numFmtId="0" fontId="3" fillId="0" borderId="11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/>
    <xf numFmtId="0" fontId="0" fillId="0" borderId="0" xfId="0" applyAlignment="1">
      <alignment vertical="center"/>
    </xf>
    <xf numFmtId="0" fontId="3" fillId="0" borderId="1" xfId="0" applyFont="1" applyBorder="1" applyAlignment="1"/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view="pageLayout" zoomScale="110" zoomScaleNormal="66" zoomScalePageLayoutView="110" workbookViewId="0">
      <selection activeCell="H40" sqref="H40:H47"/>
    </sheetView>
  </sheetViews>
  <sheetFormatPr defaultRowHeight="15" x14ac:dyDescent="0.25"/>
  <cols>
    <col min="1" max="1" width="8.140625" customWidth="1"/>
    <col min="13" max="13" width="9.85546875" customWidth="1"/>
    <col min="14" max="14" width="10.7109375" customWidth="1"/>
  </cols>
  <sheetData>
    <row r="1" spans="1:14" x14ac:dyDescent="0.25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x14ac:dyDescent="0.25">
      <c r="A3" s="1" t="s">
        <v>0</v>
      </c>
      <c r="B3" s="50" t="s">
        <v>1</v>
      </c>
      <c r="C3" s="50"/>
      <c r="D3" s="50"/>
      <c r="E3" s="50"/>
      <c r="F3" s="50"/>
      <c r="G3" s="50"/>
      <c r="H3" s="2" t="s">
        <v>2</v>
      </c>
      <c r="I3" s="50"/>
      <c r="J3" s="50"/>
      <c r="K3" s="50"/>
      <c r="L3" s="50"/>
      <c r="M3" s="2" t="s">
        <v>3</v>
      </c>
      <c r="N3" s="3" t="s">
        <v>4</v>
      </c>
    </row>
    <row r="4" spans="1:14" ht="15" customHeight="1" x14ac:dyDescent="0.25">
      <c r="A4" s="54" t="s">
        <v>5</v>
      </c>
      <c r="B4" s="55" t="s">
        <v>6</v>
      </c>
      <c r="C4" s="55"/>
      <c r="D4" s="55"/>
      <c r="E4" s="55"/>
      <c r="F4" s="55"/>
      <c r="G4" s="55"/>
      <c r="H4" s="55" t="s">
        <v>7</v>
      </c>
      <c r="I4" s="56" t="s">
        <v>8</v>
      </c>
      <c r="J4" s="56"/>
      <c r="K4" s="56"/>
      <c r="L4" s="56"/>
      <c r="M4" s="56" t="s">
        <v>13</v>
      </c>
      <c r="N4" s="53" t="s">
        <v>9</v>
      </c>
    </row>
    <row r="5" spans="1:14" x14ac:dyDescent="0.25">
      <c r="A5" s="54"/>
      <c r="B5" s="55"/>
      <c r="C5" s="55"/>
      <c r="D5" s="55"/>
      <c r="E5" s="55"/>
      <c r="F5" s="55"/>
      <c r="G5" s="55"/>
      <c r="H5" s="55"/>
      <c r="I5" s="56"/>
      <c r="J5" s="56"/>
      <c r="K5" s="56"/>
      <c r="L5" s="56"/>
      <c r="M5" s="56"/>
      <c r="N5" s="53"/>
    </row>
    <row r="6" spans="1:14" x14ac:dyDescent="0.25">
      <c r="A6" s="54"/>
      <c r="B6" s="55"/>
      <c r="C6" s="55"/>
      <c r="D6" s="55"/>
      <c r="E6" s="55"/>
      <c r="F6" s="55"/>
      <c r="G6" s="55"/>
      <c r="H6" s="55"/>
      <c r="I6" s="56"/>
      <c r="J6" s="56"/>
      <c r="K6" s="56"/>
      <c r="L6" s="56"/>
      <c r="M6" s="56"/>
      <c r="N6" s="53"/>
    </row>
    <row r="7" spans="1:14" ht="15" customHeight="1" x14ac:dyDescent="0.25">
      <c r="A7" s="22" t="s">
        <v>11</v>
      </c>
      <c r="B7" s="27" t="s">
        <v>14</v>
      </c>
      <c r="C7" s="27"/>
      <c r="D7" s="27"/>
      <c r="E7" s="27"/>
      <c r="F7" s="27"/>
      <c r="G7" s="27"/>
      <c r="H7" s="36">
        <v>25</v>
      </c>
      <c r="I7" s="30"/>
      <c r="J7" s="31"/>
      <c r="K7" s="31"/>
      <c r="L7" s="32"/>
      <c r="M7" s="20"/>
      <c r="N7" s="21">
        <f>(H7*M7)</f>
        <v>0</v>
      </c>
    </row>
    <row r="8" spans="1:14" x14ac:dyDescent="0.25">
      <c r="A8" s="22"/>
      <c r="B8" s="27"/>
      <c r="C8" s="27"/>
      <c r="D8" s="27"/>
      <c r="E8" s="27"/>
      <c r="F8" s="27"/>
      <c r="G8" s="27"/>
      <c r="H8" s="37"/>
      <c r="I8" s="33"/>
      <c r="J8" s="34"/>
      <c r="K8" s="34"/>
      <c r="L8" s="35"/>
      <c r="M8" s="20"/>
      <c r="N8" s="21"/>
    </row>
    <row r="9" spans="1:14" x14ac:dyDescent="0.25">
      <c r="A9" s="22"/>
      <c r="B9" s="27"/>
      <c r="C9" s="27"/>
      <c r="D9" s="27"/>
      <c r="E9" s="27"/>
      <c r="F9" s="27"/>
      <c r="G9" s="27"/>
      <c r="H9" s="37"/>
      <c r="I9" s="33"/>
      <c r="J9" s="34"/>
      <c r="K9" s="34"/>
      <c r="L9" s="35"/>
      <c r="M9" s="20"/>
      <c r="N9" s="21"/>
    </row>
    <row r="10" spans="1:14" x14ac:dyDescent="0.25">
      <c r="A10" s="22"/>
      <c r="B10" s="27"/>
      <c r="C10" s="27"/>
      <c r="D10" s="27"/>
      <c r="E10" s="27"/>
      <c r="F10" s="27"/>
      <c r="G10" s="27"/>
      <c r="H10" s="37"/>
      <c r="I10" s="33"/>
      <c r="J10" s="34"/>
      <c r="K10" s="34"/>
      <c r="L10" s="35"/>
      <c r="M10" s="20"/>
      <c r="N10" s="21"/>
    </row>
    <row r="11" spans="1:14" x14ac:dyDescent="0.25">
      <c r="A11" s="22"/>
      <c r="B11" s="27"/>
      <c r="C11" s="27"/>
      <c r="D11" s="27"/>
      <c r="E11" s="27"/>
      <c r="F11" s="27"/>
      <c r="G11" s="27"/>
      <c r="H11" s="37"/>
      <c r="I11" s="33"/>
      <c r="J11" s="34"/>
      <c r="K11" s="34"/>
      <c r="L11" s="35"/>
      <c r="M11" s="20"/>
      <c r="N11" s="21"/>
    </row>
    <row r="12" spans="1:14" x14ac:dyDescent="0.25">
      <c r="A12" s="22"/>
      <c r="B12" s="27"/>
      <c r="C12" s="27"/>
      <c r="D12" s="27"/>
      <c r="E12" s="27"/>
      <c r="F12" s="27"/>
      <c r="G12" s="27"/>
      <c r="H12" s="37"/>
      <c r="I12" s="33"/>
      <c r="J12" s="34"/>
      <c r="K12" s="34"/>
      <c r="L12" s="35"/>
      <c r="M12" s="20"/>
      <c r="N12" s="21"/>
    </row>
    <row r="13" spans="1:14" x14ac:dyDescent="0.25">
      <c r="A13" s="22"/>
      <c r="B13" s="27"/>
      <c r="C13" s="27"/>
      <c r="D13" s="27"/>
      <c r="E13" s="27"/>
      <c r="F13" s="27"/>
      <c r="G13" s="27"/>
      <c r="H13" s="37"/>
      <c r="I13" s="33"/>
      <c r="J13" s="34"/>
      <c r="K13" s="34"/>
      <c r="L13" s="35"/>
      <c r="M13" s="20"/>
      <c r="N13" s="21"/>
    </row>
    <row r="14" spans="1:14" x14ac:dyDescent="0.25">
      <c r="A14" s="22"/>
      <c r="B14" s="27"/>
      <c r="C14" s="27"/>
      <c r="D14" s="27"/>
      <c r="E14" s="27"/>
      <c r="F14" s="27"/>
      <c r="G14" s="27"/>
      <c r="H14" s="37"/>
      <c r="I14" s="33"/>
      <c r="J14" s="34"/>
      <c r="K14" s="34"/>
      <c r="L14" s="35"/>
      <c r="M14" s="20"/>
      <c r="N14" s="21"/>
    </row>
    <row r="15" spans="1:14" x14ac:dyDescent="0.25">
      <c r="A15" s="22"/>
      <c r="B15" s="27"/>
      <c r="C15" s="27"/>
      <c r="D15" s="27"/>
      <c r="E15" s="27"/>
      <c r="F15" s="27"/>
      <c r="G15" s="27"/>
      <c r="H15" s="37"/>
      <c r="I15" s="33"/>
      <c r="J15" s="34"/>
      <c r="K15" s="34"/>
      <c r="L15" s="35"/>
      <c r="M15" s="20"/>
      <c r="N15" s="21"/>
    </row>
    <row r="16" spans="1:14" x14ac:dyDescent="0.25">
      <c r="A16" s="22"/>
      <c r="B16" s="27"/>
      <c r="C16" s="27"/>
      <c r="D16" s="27"/>
      <c r="E16" s="27"/>
      <c r="F16" s="27"/>
      <c r="G16" s="27"/>
      <c r="H16" s="37"/>
      <c r="I16" s="33"/>
      <c r="J16" s="34"/>
      <c r="K16" s="34"/>
      <c r="L16" s="35"/>
      <c r="M16" s="20"/>
      <c r="N16" s="21"/>
    </row>
    <row r="17" spans="1:14" x14ac:dyDescent="0.25">
      <c r="A17" s="22"/>
      <c r="B17" s="27"/>
      <c r="C17" s="27"/>
      <c r="D17" s="27"/>
      <c r="E17" s="27"/>
      <c r="F17" s="27"/>
      <c r="G17" s="27"/>
      <c r="H17" s="37"/>
      <c r="I17" s="33"/>
      <c r="J17" s="34"/>
      <c r="K17" s="34"/>
      <c r="L17" s="35"/>
      <c r="M17" s="20"/>
      <c r="N17" s="21"/>
    </row>
    <row r="18" spans="1:14" x14ac:dyDescent="0.25">
      <c r="A18" s="22"/>
      <c r="B18" s="27"/>
      <c r="C18" s="27"/>
      <c r="D18" s="27"/>
      <c r="E18" s="27"/>
      <c r="F18" s="27"/>
      <c r="G18" s="27"/>
      <c r="H18" s="37"/>
      <c r="I18" s="33"/>
      <c r="J18" s="34"/>
      <c r="K18" s="34"/>
      <c r="L18" s="35"/>
      <c r="M18" s="20"/>
      <c r="N18" s="21"/>
    </row>
    <row r="19" spans="1:14" x14ac:dyDescent="0.25">
      <c r="A19" s="22"/>
      <c r="B19" s="27"/>
      <c r="C19" s="27"/>
      <c r="D19" s="27"/>
      <c r="E19" s="27"/>
      <c r="F19" s="27"/>
      <c r="G19" s="27"/>
      <c r="H19" s="37"/>
      <c r="I19" s="33"/>
      <c r="J19" s="34"/>
      <c r="K19" s="34"/>
      <c r="L19" s="35"/>
      <c r="M19" s="20"/>
      <c r="N19" s="21"/>
    </row>
    <row r="20" spans="1:14" x14ac:dyDescent="0.25">
      <c r="A20" s="22"/>
      <c r="B20" s="27"/>
      <c r="C20" s="27"/>
      <c r="D20" s="27"/>
      <c r="E20" s="27"/>
      <c r="F20" s="27"/>
      <c r="G20" s="27"/>
      <c r="H20" s="37"/>
      <c r="I20" s="33"/>
      <c r="J20" s="34"/>
      <c r="K20" s="34"/>
      <c r="L20" s="35"/>
      <c r="M20" s="20"/>
      <c r="N20" s="21"/>
    </row>
    <row r="21" spans="1:14" x14ac:dyDescent="0.25">
      <c r="A21" s="22"/>
      <c r="B21" s="27"/>
      <c r="C21" s="27"/>
      <c r="D21" s="27"/>
      <c r="E21" s="27"/>
      <c r="F21" s="27"/>
      <c r="G21" s="27"/>
      <c r="H21" s="37"/>
      <c r="I21" s="33"/>
      <c r="J21" s="34"/>
      <c r="K21" s="34"/>
      <c r="L21" s="35"/>
      <c r="M21" s="20"/>
      <c r="N21" s="21"/>
    </row>
    <row r="22" spans="1:14" x14ac:dyDescent="0.25">
      <c r="A22" s="22"/>
      <c r="B22" s="27"/>
      <c r="C22" s="27"/>
      <c r="D22" s="27"/>
      <c r="E22" s="27"/>
      <c r="F22" s="27"/>
      <c r="G22" s="27"/>
      <c r="H22" s="37"/>
      <c r="I22" s="33"/>
      <c r="J22" s="34"/>
      <c r="K22" s="34"/>
      <c r="L22" s="35"/>
      <c r="M22" s="20"/>
      <c r="N22" s="21"/>
    </row>
    <row r="23" spans="1:14" x14ac:dyDescent="0.25">
      <c r="A23" s="22"/>
      <c r="B23" s="27"/>
      <c r="C23" s="27"/>
      <c r="D23" s="27"/>
      <c r="E23" s="27"/>
      <c r="F23" s="27"/>
      <c r="G23" s="27"/>
      <c r="H23" s="37"/>
      <c r="I23" s="33"/>
      <c r="J23" s="34"/>
      <c r="K23" s="34"/>
      <c r="L23" s="35"/>
      <c r="M23" s="20"/>
      <c r="N23" s="21"/>
    </row>
    <row r="24" spans="1:14" x14ac:dyDescent="0.25">
      <c r="A24" s="22"/>
      <c r="B24" s="27"/>
      <c r="C24" s="27"/>
      <c r="D24" s="27"/>
      <c r="E24" s="27"/>
      <c r="F24" s="27"/>
      <c r="G24" s="27"/>
      <c r="H24" s="37"/>
      <c r="I24" s="33"/>
      <c r="J24" s="34"/>
      <c r="K24" s="34"/>
      <c r="L24" s="35"/>
      <c r="M24" s="20"/>
      <c r="N24" s="21"/>
    </row>
    <row r="25" spans="1:14" x14ac:dyDescent="0.25">
      <c r="A25" s="22"/>
      <c r="B25" s="27"/>
      <c r="C25" s="27"/>
      <c r="D25" s="27"/>
      <c r="E25" s="27"/>
      <c r="F25" s="27"/>
      <c r="G25" s="27"/>
      <c r="H25" s="37"/>
      <c r="I25" s="33"/>
      <c r="J25" s="34"/>
      <c r="K25" s="34"/>
      <c r="L25" s="35"/>
      <c r="M25" s="20"/>
      <c r="N25" s="21"/>
    </row>
    <row r="26" spans="1:14" x14ac:dyDescent="0.25">
      <c r="A26" s="22"/>
      <c r="B26" s="27"/>
      <c r="C26" s="27"/>
      <c r="D26" s="27"/>
      <c r="E26" s="27"/>
      <c r="F26" s="27"/>
      <c r="G26" s="27"/>
      <c r="H26" s="37"/>
      <c r="I26" s="33"/>
      <c r="J26" s="34"/>
      <c r="K26" s="34"/>
      <c r="L26" s="35"/>
      <c r="M26" s="20"/>
      <c r="N26" s="21"/>
    </row>
    <row r="27" spans="1:14" x14ac:dyDescent="0.25">
      <c r="A27" s="22"/>
      <c r="B27" s="27"/>
      <c r="C27" s="27"/>
      <c r="D27" s="27"/>
      <c r="E27" s="27"/>
      <c r="F27" s="27"/>
      <c r="G27" s="27"/>
      <c r="H27" s="37"/>
      <c r="I27" s="33"/>
      <c r="J27" s="34"/>
      <c r="K27" s="34"/>
      <c r="L27" s="35"/>
      <c r="M27" s="20"/>
      <c r="N27" s="21"/>
    </row>
    <row r="28" spans="1:14" x14ac:dyDescent="0.25">
      <c r="A28" s="22"/>
      <c r="B28" s="27"/>
      <c r="C28" s="27"/>
      <c r="D28" s="27"/>
      <c r="E28" s="27"/>
      <c r="F28" s="27"/>
      <c r="G28" s="27"/>
      <c r="H28" s="37"/>
      <c r="I28" s="33"/>
      <c r="J28" s="34"/>
      <c r="K28" s="34"/>
      <c r="L28" s="35"/>
      <c r="M28" s="20"/>
      <c r="N28" s="21"/>
    </row>
    <row r="29" spans="1:14" x14ac:dyDescent="0.25">
      <c r="A29" s="22"/>
      <c r="B29" s="27"/>
      <c r="C29" s="27"/>
      <c r="D29" s="27"/>
      <c r="E29" s="27"/>
      <c r="F29" s="27"/>
      <c r="G29" s="27"/>
      <c r="H29" s="37"/>
      <c r="I29" s="33"/>
      <c r="J29" s="34"/>
      <c r="K29" s="34"/>
      <c r="L29" s="35"/>
      <c r="M29" s="20"/>
      <c r="N29" s="21"/>
    </row>
    <row r="30" spans="1:14" x14ac:dyDescent="0.25">
      <c r="A30" s="22"/>
      <c r="B30" s="27"/>
      <c r="C30" s="27"/>
      <c r="D30" s="27"/>
      <c r="E30" s="27"/>
      <c r="F30" s="27"/>
      <c r="G30" s="27"/>
      <c r="H30" s="37"/>
      <c r="I30" s="33"/>
      <c r="J30" s="34"/>
      <c r="K30" s="34"/>
      <c r="L30" s="35"/>
      <c r="M30" s="20"/>
      <c r="N30" s="21"/>
    </row>
    <row r="31" spans="1:14" x14ac:dyDescent="0.25">
      <c r="A31" s="22"/>
      <c r="B31" s="27"/>
      <c r="C31" s="27"/>
      <c r="D31" s="27"/>
      <c r="E31" s="27"/>
      <c r="F31" s="27"/>
      <c r="G31" s="27"/>
      <c r="H31" s="37"/>
      <c r="I31" s="33"/>
      <c r="J31" s="34"/>
      <c r="K31" s="34"/>
      <c r="L31" s="35"/>
      <c r="M31" s="20"/>
      <c r="N31" s="21"/>
    </row>
    <row r="32" spans="1:14" x14ac:dyDescent="0.25">
      <c r="A32" s="22"/>
      <c r="B32" s="27"/>
      <c r="C32" s="27"/>
      <c r="D32" s="27"/>
      <c r="E32" s="27"/>
      <c r="F32" s="27"/>
      <c r="G32" s="27"/>
      <c r="H32" s="37"/>
      <c r="I32" s="33"/>
      <c r="J32" s="34"/>
      <c r="K32" s="34"/>
      <c r="L32" s="35"/>
      <c r="M32" s="20"/>
      <c r="N32" s="21"/>
    </row>
    <row r="33" spans="1:14" ht="15.75" thickBot="1" x14ac:dyDescent="0.3">
      <c r="A33" s="22"/>
      <c r="B33" s="27"/>
      <c r="C33" s="27"/>
      <c r="D33" s="27"/>
      <c r="E33" s="27"/>
      <c r="F33" s="27"/>
      <c r="G33" s="27"/>
      <c r="H33" s="40"/>
      <c r="I33" s="41"/>
      <c r="J33" s="42"/>
      <c r="K33" s="42"/>
      <c r="L33" s="43"/>
      <c r="M33" s="20"/>
      <c r="N33" s="21"/>
    </row>
    <row r="34" spans="1:14" x14ac:dyDescent="0.25">
      <c r="A34" s="44" t="s">
        <v>17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1:14" x14ac:dyDescent="0.25">
      <c r="A36" s="1" t="s">
        <v>0</v>
      </c>
      <c r="B36" s="50" t="s">
        <v>1</v>
      </c>
      <c r="C36" s="50"/>
      <c r="D36" s="50"/>
      <c r="E36" s="50"/>
      <c r="F36" s="50"/>
      <c r="G36" s="50"/>
      <c r="H36" s="2" t="s">
        <v>2</v>
      </c>
      <c r="I36" s="50"/>
      <c r="J36" s="50"/>
      <c r="K36" s="50"/>
      <c r="L36" s="50"/>
      <c r="M36" s="2" t="s">
        <v>3</v>
      </c>
      <c r="N36" s="3" t="s">
        <v>4</v>
      </c>
    </row>
    <row r="37" spans="1:14" ht="15" customHeight="1" x14ac:dyDescent="0.25">
      <c r="A37" s="51" t="s">
        <v>5</v>
      </c>
      <c r="B37" s="52" t="s">
        <v>6</v>
      </c>
      <c r="C37" s="52"/>
      <c r="D37" s="52"/>
      <c r="E37" s="52"/>
      <c r="F37" s="52"/>
      <c r="G37" s="52"/>
      <c r="H37" s="52" t="s">
        <v>7</v>
      </c>
      <c r="I37" s="38" t="s">
        <v>8</v>
      </c>
      <c r="J37" s="38"/>
      <c r="K37" s="38"/>
      <c r="L37" s="38"/>
      <c r="M37" s="38" t="s">
        <v>10</v>
      </c>
      <c r="N37" s="39" t="s">
        <v>9</v>
      </c>
    </row>
    <row r="38" spans="1:14" x14ac:dyDescent="0.25">
      <c r="A38" s="51"/>
      <c r="B38" s="52"/>
      <c r="C38" s="52"/>
      <c r="D38" s="52"/>
      <c r="E38" s="52"/>
      <c r="F38" s="52"/>
      <c r="G38" s="52"/>
      <c r="H38" s="52"/>
      <c r="I38" s="38"/>
      <c r="J38" s="38"/>
      <c r="K38" s="38"/>
      <c r="L38" s="38"/>
      <c r="M38" s="38"/>
      <c r="N38" s="39"/>
    </row>
    <row r="39" spans="1:14" x14ac:dyDescent="0.25">
      <c r="A39" s="51"/>
      <c r="B39" s="52"/>
      <c r="C39" s="52"/>
      <c r="D39" s="52"/>
      <c r="E39" s="52"/>
      <c r="F39" s="52"/>
      <c r="G39" s="52"/>
      <c r="H39" s="52"/>
      <c r="I39" s="38"/>
      <c r="J39" s="38"/>
      <c r="K39" s="38"/>
      <c r="L39" s="38"/>
      <c r="M39" s="38"/>
      <c r="N39" s="39"/>
    </row>
    <row r="40" spans="1:14" ht="15" customHeight="1" x14ac:dyDescent="0.25">
      <c r="A40" s="29"/>
      <c r="B40" s="27" t="s">
        <v>15</v>
      </c>
      <c r="C40" s="27"/>
      <c r="D40" s="27"/>
      <c r="E40" s="27"/>
      <c r="F40" s="27"/>
      <c r="G40" s="27"/>
      <c r="H40" s="36">
        <v>25</v>
      </c>
      <c r="I40" s="30"/>
      <c r="J40" s="31"/>
      <c r="K40" s="31"/>
      <c r="L40" s="32"/>
      <c r="M40" s="20"/>
      <c r="N40" s="21">
        <f>(H40*M40)</f>
        <v>0</v>
      </c>
    </row>
    <row r="41" spans="1:14" ht="15.75" customHeight="1" x14ac:dyDescent="0.25">
      <c r="A41" s="29"/>
      <c r="B41" s="27"/>
      <c r="C41" s="27"/>
      <c r="D41" s="27"/>
      <c r="E41" s="27"/>
      <c r="F41" s="27"/>
      <c r="G41" s="27"/>
      <c r="H41" s="37"/>
      <c r="I41" s="33"/>
      <c r="J41" s="34"/>
      <c r="K41" s="34"/>
      <c r="L41" s="35"/>
      <c r="M41" s="20"/>
      <c r="N41" s="21"/>
    </row>
    <row r="42" spans="1:14" ht="15" customHeight="1" x14ac:dyDescent="0.25">
      <c r="A42" s="29"/>
      <c r="B42" s="27"/>
      <c r="C42" s="27"/>
      <c r="D42" s="27"/>
      <c r="E42" s="27"/>
      <c r="F42" s="27"/>
      <c r="G42" s="27"/>
      <c r="H42" s="37"/>
      <c r="I42" s="33"/>
      <c r="J42" s="34"/>
      <c r="K42" s="34"/>
      <c r="L42" s="35"/>
      <c r="M42" s="20"/>
      <c r="N42" s="21"/>
    </row>
    <row r="43" spans="1:14" x14ac:dyDescent="0.25">
      <c r="A43" s="29"/>
      <c r="B43" s="27"/>
      <c r="C43" s="27"/>
      <c r="D43" s="27"/>
      <c r="E43" s="27"/>
      <c r="F43" s="27"/>
      <c r="G43" s="27"/>
      <c r="H43" s="37"/>
      <c r="I43" s="33"/>
      <c r="J43" s="34"/>
      <c r="K43" s="34"/>
      <c r="L43" s="35"/>
      <c r="M43" s="20"/>
      <c r="N43" s="21"/>
    </row>
    <row r="44" spans="1:14" ht="15" customHeight="1" x14ac:dyDescent="0.25">
      <c r="A44" s="29"/>
      <c r="B44" s="27"/>
      <c r="C44" s="27"/>
      <c r="D44" s="27"/>
      <c r="E44" s="27"/>
      <c r="F44" s="27"/>
      <c r="G44" s="27"/>
      <c r="H44" s="37"/>
      <c r="I44" s="33"/>
      <c r="J44" s="34"/>
      <c r="K44" s="34"/>
      <c r="L44" s="35"/>
      <c r="M44" s="20"/>
      <c r="N44" s="21"/>
    </row>
    <row r="45" spans="1:14" x14ac:dyDescent="0.25">
      <c r="A45" s="29"/>
      <c r="B45" s="27"/>
      <c r="C45" s="27"/>
      <c r="D45" s="27"/>
      <c r="E45" s="27"/>
      <c r="F45" s="27"/>
      <c r="G45" s="27"/>
      <c r="H45" s="37"/>
      <c r="I45" s="33"/>
      <c r="J45" s="34"/>
      <c r="K45" s="34"/>
      <c r="L45" s="35"/>
      <c r="M45" s="20"/>
      <c r="N45" s="21"/>
    </row>
    <row r="46" spans="1:14" ht="15" customHeight="1" x14ac:dyDescent="0.25">
      <c r="A46" s="29"/>
      <c r="B46" s="27"/>
      <c r="C46" s="27"/>
      <c r="D46" s="27"/>
      <c r="E46" s="27"/>
      <c r="F46" s="27"/>
      <c r="G46" s="27"/>
      <c r="H46" s="37"/>
      <c r="I46" s="33"/>
      <c r="J46" s="34"/>
      <c r="K46" s="34"/>
      <c r="L46" s="35"/>
      <c r="M46" s="20"/>
      <c r="N46" s="21"/>
    </row>
    <row r="47" spans="1:14" ht="10.5" customHeight="1" x14ac:dyDescent="0.25">
      <c r="A47" s="29"/>
      <c r="B47" s="27"/>
      <c r="C47" s="27"/>
      <c r="D47" s="27"/>
      <c r="E47" s="27"/>
      <c r="F47" s="27"/>
      <c r="G47" s="27"/>
      <c r="H47" s="37"/>
      <c r="I47" s="33"/>
      <c r="J47" s="34"/>
      <c r="K47" s="34"/>
      <c r="L47" s="35"/>
      <c r="M47" s="20"/>
      <c r="N47" s="21"/>
    </row>
    <row r="48" spans="1:14" ht="15" hidden="1" customHeight="1" x14ac:dyDescent="0.25">
      <c r="A48" s="29"/>
      <c r="B48" s="27"/>
      <c r="C48" s="27"/>
      <c r="D48" s="27"/>
      <c r="E48" s="27"/>
      <c r="F48" s="27"/>
      <c r="G48" s="27"/>
      <c r="H48" s="7"/>
      <c r="I48" s="8"/>
      <c r="J48" s="9"/>
      <c r="K48" s="9"/>
      <c r="L48" s="10"/>
      <c r="M48" s="20"/>
      <c r="N48" s="21"/>
    </row>
    <row r="49" spans="1:14" ht="15" customHeight="1" x14ac:dyDescent="0.25">
      <c r="A49" s="22" t="s">
        <v>12</v>
      </c>
      <c r="B49" s="27" t="s">
        <v>16</v>
      </c>
      <c r="C49" s="27"/>
      <c r="D49" s="27"/>
      <c r="E49" s="27"/>
      <c r="F49" s="27"/>
      <c r="G49" s="27"/>
      <c r="H49" s="36">
        <v>25</v>
      </c>
      <c r="I49" s="30"/>
      <c r="J49" s="31"/>
      <c r="K49" s="31"/>
      <c r="L49" s="32"/>
      <c r="M49" s="20"/>
      <c r="N49" s="25">
        <f>(H49*M49)</f>
        <v>0</v>
      </c>
    </row>
    <row r="50" spans="1:14" x14ac:dyDescent="0.25">
      <c r="A50" s="22"/>
      <c r="B50" s="27"/>
      <c r="C50" s="27"/>
      <c r="D50" s="27"/>
      <c r="E50" s="27"/>
      <c r="F50" s="27"/>
      <c r="G50" s="27"/>
      <c r="H50" s="37"/>
      <c r="I50" s="33"/>
      <c r="J50" s="34"/>
      <c r="K50" s="34"/>
      <c r="L50" s="35"/>
      <c r="M50" s="20"/>
      <c r="N50" s="26"/>
    </row>
    <row r="51" spans="1:14" x14ac:dyDescent="0.25">
      <c r="A51" s="22"/>
      <c r="B51" s="27"/>
      <c r="C51" s="27"/>
      <c r="D51" s="27"/>
      <c r="E51" s="27"/>
      <c r="F51" s="27"/>
      <c r="G51" s="27"/>
      <c r="H51" s="37"/>
      <c r="I51" s="33"/>
      <c r="J51" s="34"/>
      <c r="K51" s="34"/>
      <c r="L51" s="35"/>
      <c r="M51" s="20"/>
      <c r="N51" s="26"/>
    </row>
    <row r="52" spans="1:14" x14ac:dyDescent="0.25">
      <c r="A52" s="22"/>
      <c r="B52" s="27"/>
      <c r="C52" s="27"/>
      <c r="D52" s="27"/>
      <c r="E52" s="27"/>
      <c r="F52" s="27"/>
      <c r="G52" s="27"/>
      <c r="H52" s="37"/>
      <c r="I52" s="33"/>
      <c r="J52" s="34"/>
      <c r="K52" s="34"/>
      <c r="L52" s="35"/>
      <c r="M52" s="20"/>
      <c r="N52" s="26"/>
    </row>
    <row r="53" spans="1:14" x14ac:dyDescent="0.25">
      <c r="A53" s="22"/>
      <c r="B53" s="27"/>
      <c r="C53" s="27"/>
      <c r="D53" s="27"/>
      <c r="E53" s="27"/>
      <c r="F53" s="27"/>
      <c r="G53" s="27"/>
      <c r="H53" s="37"/>
      <c r="I53" s="33"/>
      <c r="J53" s="34"/>
      <c r="K53" s="34"/>
      <c r="L53" s="35"/>
      <c r="M53" s="20"/>
      <c r="N53" s="26"/>
    </row>
    <row r="54" spans="1:14" x14ac:dyDescent="0.25">
      <c r="A54" s="22"/>
      <c r="B54" s="27"/>
      <c r="C54" s="27"/>
      <c r="D54" s="27"/>
      <c r="E54" s="27"/>
      <c r="F54" s="27"/>
      <c r="G54" s="27"/>
      <c r="H54" s="37"/>
      <c r="I54" s="33"/>
      <c r="J54" s="34"/>
      <c r="K54" s="34"/>
      <c r="L54" s="35"/>
      <c r="M54" s="20"/>
      <c r="N54" s="26"/>
    </row>
    <row r="55" spans="1:14" x14ac:dyDescent="0.25">
      <c r="A55" s="22"/>
      <c r="B55" s="27"/>
      <c r="C55" s="27"/>
      <c r="D55" s="27"/>
      <c r="E55" s="27"/>
      <c r="F55" s="27"/>
      <c r="G55" s="27"/>
      <c r="H55" s="37"/>
      <c r="I55" s="33"/>
      <c r="J55" s="34"/>
      <c r="K55" s="34"/>
      <c r="L55" s="35"/>
      <c r="M55" s="20"/>
      <c r="N55" s="26"/>
    </row>
    <row r="56" spans="1:14" x14ac:dyDescent="0.25">
      <c r="A56" s="22"/>
      <c r="B56" s="27"/>
      <c r="C56" s="27"/>
      <c r="D56" s="27"/>
      <c r="E56" s="27"/>
      <c r="F56" s="27"/>
      <c r="G56" s="27"/>
      <c r="H56" s="37"/>
      <c r="I56" s="33"/>
      <c r="J56" s="34"/>
      <c r="K56" s="34"/>
      <c r="L56" s="35"/>
      <c r="M56" s="20"/>
      <c r="N56" s="26"/>
    </row>
    <row r="57" spans="1:14" x14ac:dyDescent="0.25">
      <c r="A57" s="22"/>
      <c r="B57" s="27"/>
      <c r="C57" s="27"/>
      <c r="D57" s="27"/>
      <c r="E57" s="27"/>
      <c r="F57" s="27"/>
      <c r="G57" s="27"/>
      <c r="H57" s="37"/>
      <c r="I57" s="33"/>
      <c r="J57" s="34"/>
      <c r="K57" s="34"/>
      <c r="L57" s="35"/>
      <c r="M57" s="20"/>
      <c r="N57" s="26"/>
    </row>
    <row r="58" spans="1:14" ht="9" customHeight="1" x14ac:dyDescent="0.25">
      <c r="A58" s="22"/>
      <c r="B58" s="27"/>
      <c r="C58" s="27"/>
      <c r="D58" s="27"/>
      <c r="E58" s="27"/>
      <c r="F58" s="27"/>
      <c r="G58" s="27"/>
      <c r="H58" s="37"/>
      <c r="I58" s="33"/>
      <c r="J58" s="34"/>
      <c r="K58" s="34"/>
      <c r="L58" s="35"/>
      <c r="M58" s="20"/>
      <c r="N58" s="26"/>
    </row>
    <row r="59" spans="1:14" ht="15" hidden="1" customHeight="1" x14ac:dyDescent="0.25">
      <c r="A59" s="22"/>
      <c r="B59" s="27"/>
      <c r="C59" s="27"/>
      <c r="D59" s="27"/>
      <c r="E59" s="27"/>
      <c r="F59" s="27"/>
      <c r="G59" s="27"/>
      <c r="H59" s="11"/>
      <c r="I59" s="4"/>
      <c r="J59" s="5"/>
      <c r="K59" s="5"/>
      <c r="L59" s="6"/>
      <c r="M59" s="20"/>
      <c r="N59" s="26"/>
    </row>
    <row r="60" spans="1:14" ht="3" hidden="1" customHeight="1" x14ac:dyDescent="0.25">
      <c r="A60" s="22"/>
      <c r="B60" s="27"/>
      <c r="C60" s="27"/>
      <c r="D60" s="27"/>
      <c r="E60" s="27"/>
      <c r="F60" s="27"/>
      <c r="G60" s="27"/>
      <c r="H60" s="11"/>
      <c r="I60" s="4"/>
      <c r="J60" s="5"/>
      <c r="K60" s="5"/>
      <c r="L60" s="6"/>
      <c r="M60" s="20"/>
      <c r="N60" s="26"/>
    </row>
    <row r="61" spans="1:14" ht="15" hidden="1" customHeight="1" x14ac:dyDescent="0.25">
      <c r="A61" s="22"/>
      <c r="B61" s="27"/>
      <c r="C61" s="27"/>
      <c r="D61" s="27"/>
      <c r="E61" s="27"/>
      <c r="F61" s="27"/>
      <c r="G61" s="27"/>
      <c r="H61" s="11"/>
      <c r="I61" s="4"/>
      <c r="J61" s="5"/>
      <c r="K61" s="5"/>
      <c r="L61" s="6"/>
      <c r="M61" s="20"/>
      <c r="N61" s="26"/>
    </row>
    <row r="62" spans="1:14" ht="15" hidden="1" customHeight="1" x14ac:dyDescent="0.25">
      <c r="A62" s="22"/>
      <c r="B62" s="27"/>
      <c r="C62" s="27"/>
      <c r="D62" s="27"/>
      <c r="E62" s="27"/>
      <c r="F62" s="27"/>
      <c r="G62" s="27"/>
      <c r="H62" s="11"/>
      <c r="I62" s="4"/>
      <c r="J62" s="5"/>
      <c r="K62" s="5"/>
      <c r="L62" s="6"/>
      <c r="M62" s="20"/>
      <c r="N62" s="26"/>
    </row>
    <row r="63" spans="1:14" ht="15" hidden="1" customHeight="1" x14ac:dyDescent="0.25">
      <c r="A63" s="22"/>
      <c r="B63" s="27"/>
      <c r="C63" s="27"/>
      <c r="D63" s="27"/>
      <c r="E63" s="27"/>
      <c r="F63" s="27"/>
      <c r="G63" s="27"/>
      <c r="H63" s="11"/>
      <c r="I63" s="4"/>
      <c r="J63" s="5"/>
      <c r="K63" s="5"/>
      <c r="L63" s="6"/>
      <c r="M63" s="20"/>
      <c r="N63" s="26"/>
    </row>
    <row r="64" spans="1:14" ht="15" hidden="1" customHeight="1" x14ac:dyDescent="0.25">
      <c r="A64" s="22"/>
      <c r="B64" s="27"/>
      <c r="C64" s="27"/>
      <c r="D64" s="27"/>
      <c r="E64" s="27"/>
      <c r="F64" s="27"/>
      <c r="G64" s="27"/>
      <c r="H64" s="11"/>
      <c r="I64" s="4"/>
      <c r="J64" s="5"/>
      <c r="K64" s="5"/>
      <c r="L64" s="6"/>
      <c r="M64" s="20"/>
      <c r="N64" s="26"/>
    </row>
    <row r="65" spans="1:14" ht="15" hidden="1" customHeight="1" x14ac:dyDescent="0.25">
      <c r="A65" s="22"/>
      <c r="B65" s="27"/>
      <c r="C65" s="27"/>
      <c r="D65" s="27"/>
      <c r="E65" s="27"/>
      <c r="F65" s="27"/>
      <c r="G65" s="27"/>
      <c r="H65" s="11"/>
      <c r="I65" s="4"/>
      <c r="J65" s="5"/>
      <c r="K65" s="5"/>
      <c r="L65" s="6"/>
      <c r="M65" s="20"/>
      <c r="N65" s="26"/>
    </row>
    <row r="66" spans="1:14" ht="15" hidden="1" customHeight="1" x14ac:dyDescent="0.25">
      <c r="A66" s="22"/>
      <c r="B66" s="27"/>
      <c r="C66" s="27"/>
      <c r="D66" s="27"/>
      <c r="E66" s="27"/>
      <c r="F66" s="27"/>
      <c r="G66" s="27"/>
      <c r="H66" s="11"/>
      <c r="I66" s="4"/>
      <c r="J66" s="5"/>
      <c r="K66" s="5"/>
      <c r="L66" s="6"/>
      <c r="M66" s="20"/>
      <c r="N66" s="26"/>
    </row>
    <row r="67" spans="1:14" ht="15" hidden="1" customHeight="1" x14ac:dyDescent="0.25">
      <c r="A67" s="22"/>
      <c r="B67" s="27"/>
      <c r="C67" s="27"/>
      <c r="D67" s="27"/>
      <c r="E67" s="27"/>
      <c r="F67" s="27"/>
      <c r="G67" s="27"/>
      <c r="H67" s="11"/>
      <c r="I67" s="4"/>
      <c r="J67" s="5"/>
      <c r="K67" s="5"/>
      <c r="L67" s="6"/>
      <c r="M67" s="20"/>
      <c r="N67" s="26"/>
    </row>
    <row r="68" spans="1:14" ht="15.75" hidden="1" customHeight="1" thickBot="1" x14ac:dyDescent="0.3">
      <c r="A68" s="23"/>
      <c r="B68" s="28"/>
      <c r="C68" s="28"/>
      <c r="D68" s="28"/>
      <c r="E68" s="28"/>
      <c r="F68" s="28"/>
      <c r="G68" s="28"/>
      <c r="H68" s="12"/>
      <c r="I68" s="8"/>
      <c r="J68" s="9"/>
      <c r="K68" s="9"/>
      <c r="L68" s="10"/>
      <c r="M68" s="24"/>
      <c r="N68" s="26"/>
    </row>
    <row r="69" spans="1:14" x14ac:dyDescent="0.25">
      <c r="H69" s="19" t="s">
        <v>18</v>
      </c>
      <c r="I69" s="19"/>
      <c r="J69" s="19"/>
      <c r="K69" s="19"/>
      <c r="L69" s="19"/>
      <c r="M69" s="19"/>
      <c r="N69" s="13">
        <f>(N7+N40+N49)</f>
        <v>0</v>
      </c>
    </row>
    <row r="70" spans="1:14" x14ac:dyDescent="0.25">
      <c r="H70" s="19" t="s">
        <v>19</v>
      </c>
      <c r="I70" s="19"/>
      <c r="J70" s="19"/>
      <c r="K70" s="19"/>
      <c r="L70" s="19"/>
      <c r="M70" s="19"/>
      <c r="N70" s="13">
        <f>(N69*0.25)</f>
        <v>0</v>
      </c>
    </row>
    <row r="71" spans="1:14" x14ac:dyDescent="0.25">
      <c r="H71" s="16" t="s">
        <v>20</v>
      </c>
      <c r="I71" s="17"/>
      <c r="J71" s="17"/>
      <c r="K71" s="17"/>
      <c r="L71" s="17"/>
      <c r="M71" s="18"/>
      <c r="N71" s="15">
        <f>(N69+N70)</f>
        <v>0</v>
      </c>
    </row>
    <row r="72" spans="1:14" x14ac:dyDescent="0.25">
      <c r="H72" s="14"/>
      <c r="I72" s="14"/>
      <c r="J72" s="14"/>
      <c r="K72" s="14"/>
      <c r="L72" s="14"/>
      <c r="M72" s="14"/>
      <c r="N72" s="5"/>
    </row>
    <row r="73" spans="1:14" x14ac:dyDescent="0.25">
      <c r="H73" s="14"/>
      <c r="I73" s="14"/>
      <c r="J73" s="14"/>
      <c r="K73" s="14"/>
      <c r="L73" s="14"/>
      <c r="M73" s="14"/>
      <c r="N73" s="5"/>
    </row>
    <row r="74" spans="1:14" x14ac:dyDescent="0.25">
      <c r="N74" s="5"/>
    </row>
  </sheetData>
  <mergeCells count="39">
    <mergeCell ref="A1:N2"/>
    <mergeCell ref="B3:G3"/>
    <mergeCell ref="N4:N6"/>
    <mergeCell ref="B7:G33"/>
    <mergeCell ref="I3:L3"/>
    <mergeCell ref="A4:A6"/>
    <mergeCell ref="B4:G6"/>
    <mergeCell ref="H4:H6"/>
    <mergeCell ref="I4:L6"/>
    <mergeCell ref="M4:M6"/>
    <mergeCell ref="A7:A33"/>
    <mergeCell ref="M37:M39"/>
    <mergeCell ref="N37:N39"/>
    <mergeCell ref="H7:H33"/>
    <mergeCell ref="I7:L33"/>
    <mergeCell ref="M7:M33"/>
    <mergeCell ref="N7:N33"/>
    <mergeCell ref="A34:N35"/>
    <mergeCell ref="B36:G36"/>
    <mergeCell ref="I36:L36"/>
    <mergeCell ref="A37:A39"/>
    <mergeCell ref="B37:G39"/>
    <mergeCell ref="H37:H39"/>
    <mergeCell ref="I37:L39"/>
    <mergeCell ref="A49:A68"/>
    <mergeCell ref="M49:M68"/>
    <mergeCell ref="N49:N68"/>
    <mergeCell ref="B49:G68"/>
    <mergeCell ref="B40:G48"/>
    <mergeCell ref="A40:A48"/>
    <mergeCell ref="H40:H47"/>
    <mergeCell ref="I40:L47"/>
    <mergeCell ref="H49:H58"/>
    <mergeCell ref="I49:L58"/>
    <mergeCell ref="H71:M71"/>
    <mergeCell ref="H70:M70"/>
    <mergeCell ref="H69:M69"/>
    <mergeCell ref="M40:M48"/>
    <mergeCell ref="N40:N48"/>
  </mergeCells>
  <pageMargins left="0.79365079365079361" right="0.7" top="0.75" bottom="0.81018518518518523" header="0.3" footer="0.3"/>
  <pageSetup paperSize="9" orientation="landscape" r:id="rId1"/>
  <headerFooter>
    <oddHeader>&amp;L&amp;"Times New Roman,Bold"PRILOG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</dc:creator>
  <cp:lastModifiedBy>Zeljko</cp:lastModifiedBy>
  <dcterms:created xsi:type="dcterms:W3CDTF">2021-10-27T17:35:09Z</dcterms:created>
  <dcterms:modified xsi:type="dcterms:W3CDTF">2021-10-29T08:46:09Z</dcterms:modified>
</cp:coreProperties>
</file>