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609F04A8-F2B0-4E82-8938-3CE84FFFD2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  <c r="D56" i="1"/>
  <c r="D54" i="1"/>
  <c r="D52" i="1"/>
  <c r="D50" i="1"/>
  <c r="D48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81" i="1" s="1"/>
</calcChain>
</file>

<file path=xl/sharedStrings.xml><?xml version="1.0" encoding="utf-8"?>
<sst xmlns="http://schemas.openxmlformats.org/spreadsheetml/2006/main" count="204" uniqueCount="98">
  <si>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</si>
  <si>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</si>
  <si>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</si>
  <si>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</si>
  <si>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</si>
  <si>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</si>
  <si>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</si>
  <si>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</si>
  <si>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</si>
  <si>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01.06.2024 Do 30.06.2024</t>
  </si>
  <si>
    <t>ZAVOD ZA JAVNO ZDRAVSTVO</t>
  </si>
  <si>
    <t>96210828522</t>
  </si>
  <si>
    <t>Gospić</t>
  </si>
  <si>
    <t xml:space="preserve">KOMUNALNE USLUGE                                                                                                                                      </t>
  </si>
  <si>
    <t>SREDNJA ŠKOLA PLITVIČKA JEZERA KORENICA</t>
  </si>
  <si>
    <t xml:space="preserve">ZDRAVSTVENE I VETERINARSKE USLUGE                                                                                                                     </t>
  </si>
  <si>
    <t>Ukupno:</t>
  </si>
  <si>
    <t>TISKARSKI OBRT SKORIĆ VL. DENIS SKORIĆ</t>
  </si>
  <si>
    <t>92786975464</t>
  </si>
  <si>
    <t>23205 BIBINJE</t>
  </si>
  <si>
    <t xml:space="preserve">OSTALE USLUGE                                                                                                                                         </t>
  </si>
  <si>
    <t>DM-BM</t>
  </si>
  <si>
    <t>90437801707</t>
  </si>
  <si>
    <t>Drežnik grad</t>
  </si>
  <si>
    <t xml:space="preserve">UREĐAJI, STROJEVI I OPREMA ZA OSTALE NAMJENE                                                                                                          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</si>
  <si>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</si>
  <si>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</si>
  <si>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</si>
  <si>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</si>
  <si>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Vodovod Korenica d.o.o.</t>
  </si>
  <si>
    <t>85899000581</t>
  </si>
  <si>
    <t>Korenica</t>
  </si>
  <si>
    <t>FINA</t>
  </si>
  <si>
    <t>85821130368</t>
  </si>
  <si>
    <t>BRANA d.o.o.</t>
  </si>
  <si>
    <t>84154988927</t>
  </si>
  <si>
    <t>33000 Virovitica</t>
  </si>
  <si>
    <t xml:space="preserve">MATERIJAL I SIROVINE                                                                                                                                  </t>
  </si>
  <si>
    <t>U.T.P.O."BABIĆ"</t>
  </si>
  <si>
    <t>71990738972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</si>
  <si>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</si>
  <si>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</si>
  <si>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</si>
  <si>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JAMITA,OBRT ZA TRGOVINU,VL.SNJEŽANA PAJDAKOVIĆ</t>
  </si>
  <si>
    <t>66344127751</t>
  </si>
  <si>
    <t>53000 GOSPIĆ</t>
  </si>
  <si>
    <t xml:space="preserve">UREDSKI MATERIJAL I OSTALI MATERIJALNI RASHODI                                                                                                        </t>
  </si>
  <si>
    <t>NARODNE NOVINE</t>
  </si>
  <si>
    <t>64546066176</t>
  </si>
  <si>
    <t>GAVRANOVIĆ d.o.o.</t>
  </si>
  <si>
    <t>62423481209</t>
  </si>
  <si>
    <t>Tehno sistem d.o.o.</t>
  </si>
  <si>
    <t>60125867108</t>
  </si>
  <si>
    <t>23000 Zadar</t>
  </si>
  <si>
    <t>OPĆINA PLITVIČKA JEZERA</t>
  </si>
  <si>
    <t>58932233075</t>
  </si>
  <si>
    <t>FODORA COMERC</t>
  </si>
  <si>
    <t>57792907730</t>
  </si>
  <si>
    <t>Rijeka</t>
  </si>
  <si>
    <t xml:space="preserve">OSTALI NESPOMENUTI RASHODI POSLOVANJA                                                                                                                 </t>
  </si>
  <si>
    <t>KNEŽAVIĆ JOSIP</t>
  </si>
  <si>
    <t>46407365136</t>
  </si>
  <si>
    <t>Mukinja</t>
  </si>
  <si>
    <t xml:space="preserve">USLUGE TELEFONA, POŠTE I PRIJEVOZA                                                                                                                    </t>
  </si>
  <si>
    <t>VINDIJA</t>
  </si>
  <si>
    <t>44138062462</t>
  </si>
  <si>
    <t>Varaždin</t>
  </si>
  <si>
    <t>IZBOR JANDRIĆ d.o.o.</t>
  </si>
  <si>
    <t>37078769373</t>
  </si>
  <si>
    <t>KOMUNALAC d.o.o.</t>
  </si>
  <si>
    <t>35080102633</t>
  </si>
  <si>
    <t xml:space="preserve">USLUGE TEKUĆEG I INVESTICIJSKOG ODRŽAVANJA                                                                                                            </t>
  </si>
  <si>
    <t>PODRAVKA</t>
  </si>
  <si>
    <t>18928523252</t>
  </si>
  <si>
    <t>Koprivnica</t>
  </si>
  <si>
    <t>MEDVEN</t>
  </si>
  <si>
    <t>18873787961</t>
  </si>
  <si>
    <t>Krašić</t>
  </si>
  <si>
    <t>LEDO plus d.o.o.</t>
  </si>
  <si>
    <t>07179054100</t>
  </si>
  <si>
    <t>EURO TEAM d.o.o.</t>
  </si>
  <si>
    <t>02330984979</t>
  </si>
  <si>
    <t>23242 Islam Latinski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</si>
  <si>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</si>
  <si>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</si>
  <si>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</si>
  <si>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</si>
  <si>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</si>
  <si>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</si>
  <si>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</si>
  <si>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</si>
  <si>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ZAPOŠLJAVANJE OSOBA S INVALIDITETOM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</si>
  <si>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</si>
  <si>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</si>
  <si>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</si>
  <si>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</si>
  <si>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OBVEZE ZA OSTALE NESPOMENUTE FINANCIJSKE RASHODE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</si>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</sst>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9"/>
  <sheetViews>
    <sheetView tabSelected="1" topLeftCell="A55" zoomScaleNormal="100" workbookViewId="0">
      <selection activeCell="A65" sqref="A65:XFD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17.5</v>
      </c>
      <c r="E7" s="10">
        <v>3234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268.68</v>
      </c>
      <c r="E8" s="10">
        <v>3236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286.18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170</v>
      </c>
      <c r="E10" s="10">
        <v>3239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170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683.49</v>
      </c>
      <c r="E12" s="10">
        <v>4227</v>
      </c>
      <c r="F12" s="9" t="s">
        <v>24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683.49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194.13</v>
      </c>
      <c r="E14" s="10">
        <v>3431</v>
      </c>
      <c r="F14" s="9" t="s">
        <v>28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194.13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229.91</v>
      </c>
      <c r="E16" s="10">
        <v>3234</v>
      </c>
      <c r="F16" s="9" t="s">
        <v>13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229.91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27</v>
      </c>
      <c r="D18" s="18">
        <v>13.46</v>
      </c>
      <c r="E18" s="10">
        <v>3239</v>
      </c>
      <c r="F18" s="9" t="s">
        <v>20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13.46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124.62</v>
      </c>
      <c r="E20" s="10">
        <v>3222</v>
      </c>
      <c r="F20" s="9" t="s">
        <v>37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124.62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31</v>
      </c>
      <c r="D22" s="18">
        <v>404.05</v>
      </c>
      <c r="E22" s="10">
        <v>3222</v>
      </c>
      <c r="F22" s="9" t="s">
        <v>37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404.05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27</v>
      </c>
      <c r="D24" s="18">
        <v>21.24</v>
      </c>
      <c r="E24" s="10">
        <v>3233</v>
      </c>
      <c r="F24" s="9" t="s">
        <v>42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21.24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498.38</v>
      </c>
      <c r="E26" s="10">
        <v>3221</v>
      </c>
      <c r="F26" s="9" t="s">
        <v>46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498.38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27</v>
      </c>
      <c r="D28" s="18">
        <v>0.1</v>
      </c>
      <c r="E28" s="10">
        <v>3221</v>
      </c>
      <c r="F28" s="9" t="s">
        <v>46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0.1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27</v>
      </c>
      <c r="D30" s="18">
        <v>715.34</v>
      </c>
      <c r="E30" s="10">
        <v>3222</v>
      </c>
      <c r="F30" s="9" t="s">
        <v>37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715.34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39.380000000000003</v>
      </c>
      <c r="E32" s="10">
        <v>3239</v>
      </c>
      <c r="F32" s="9" t="s">
        <v>20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39.380000000000003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31</v>
      </c>
      <c r="D34" s="18">
        <v>568.89</v>
      </c>
      <c r="E34" s="10">
        <v>3234</v>
      </c>
      <c r="F34" s="9" t="s">
        <v>13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568.89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193.13</v>
      </c>
      <c r="E36" s="10">
        <v>3299</v>
      </c>
      <c r="F36" s="9" t="s">
        <v>59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193.13</v>
      </c>
      <c r="E37" s="24"/>
      <c r="F37" s="26"/>
      <c r="G37" s="27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300</v>
      </c>
      <c r="E38" s="10">
        <v>3231</v>
      </c>
      <c r="F38" s="9" t="s">
        <v>63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300</v>
      </c>
      <c r="E39" s="24"/>
      <c r="F39" s="26"/>
      <c r="G39" s="27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1006.07</v>
      </c>
      <c r="E40" s="10">
        <v>3222</v>
      </c>
      <c r="F40" s="9" t="s">
        <v>37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1006.07</v>
      </c>
      <c r="E41" s="24"/>
      <c r="F41" s="26"/>
      <c r="G41" s="27"/>
    </row>
    <row r="42" spans="1:7" x14ac:dyDescent="0.25">
      <c r="A42" s="9" t="s">
        <v>67</v>
      </c>
      <c r="B42" s="14" t="s">
        <v>68</v>
      </c>
      <c r="C42" s="10" t="s">
        <v>31</v>
      </c>
      <c r="D42" s="18">
        <v>37.5</v>
      </c>
      <c r="E42" s="10">
        <v>3221</v>
      </c>
      <c r="F42" s="9" t="s">
        <v>46</v>
      </c>
      <c r="G42" s="28" t="s">
        <v>14</v>
      </c>
    </row>
    <row r="43" spans="1:7" x14ac:dyDescent="0.25">
      <c r="A43" s="9"/>
      <c r="B43" s="14"/>
      <c r="C43" s="10"/>
      <c r="D43" s="18">
        <v>829.23</v>
      </c>
      <c r="E43" s="10">
        <v>3222</v>
      </c>
      <c r="F43" s="9" t="s">
        <v>37</v>
      </c>
      <c r="G43" s="21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SUM(D42:D43)</f>
        <v>866.73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31</v>
      </c>
      <c r="D45" s="18">
        <v>99.53</v>
      </c>
      <c r="E45" s="10">
        <v>3231</v>
      </c>
      <c r="F45" s="9" t="s">
        <v>63</v>
      </c>
      <c r="G45" s="28" t="s">
        <v>14</v>
      </c>
    </row>
    <row r="46" spans="1:7" x14ac:dyDescent="0.25">
      <c r="A46" s="9"/>
      <c r="B46" s="14"/>
      <c r="C46" s="10"/>
      <c r="D46" s="18">
        <v>77.5</v>
      </c>
      <c r="E46" s="10">
        <v>3232</v>
      </c>
      <c r="F46" s="9" t="s">
        <v>71</v>
      </c>
      <c r="G46" s="21" t="s">
        <v>14</v>
      </c>
    </row>
    <row r="47" spans="1:7" x14ac:dyDescent="0.25">
      <c r="A47" s="9"/>
      <c r="B47" s="14"/>
      <c r="C47" s="10"/>
      <c r="D47" s="18">
        <v>156.03</v>
      </c>
      <c r="E47" s="10">
        <v>3234</v>
      </c>
      <c r="F47" s="9" t="s">
        <v>13</v>
      </c>
      <c r="G47" s="21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SUM(D45:D47)</f>
        <v>333.06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529.73</v>
      </c>
      <c r="E49" s="10">
        <v>3222</v>
      </c>
      <c r="F49" s="9" t="s">
        <v>37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529.73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1372.12</v>
      </c>
      <c r="E51" s="10">
        <v>3222</v>
      </c>
      <c r="F51" s="9" t="s">
        <v>37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1372.12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27</v>
      </c>
      <c r="D53" s="18">
        <v>1007.73</v>
      </c>
      <c r="E53" s="10">
        <v>3222</v>
      </c>
      <c r="F53" s="9" t="s">
        <v>37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1007.73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82</v>
      </c>
      <c r="D55" s="18">
        <v>172.45</v>
      </c>
      <c r="E55" s="10">
        <v>3221</v>
      </c>
      <c r="F55" s="9" t="s">
        <v>46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172.45</v>
      </c>
      <c r="E56" s="24"/>
      <c r="F56" s="26"/>
      <c r="G56" s="27"/>
    </row>
    <row r="57" spans="1:7" x14ac:dyDescent="0.25">
      <c r="A57" s="9"/>
      <c r="B57" s="14"/>
      <c r="C57" s="10"/>
      <c r="D57" s="18">
        <v>65918.94</v>
      </c>
      <c r="E57" s="10">
        <v>3111</v>
      </c>
      <c r="F57" s="9" t="s">
        <v>83</v>
      </c>
      <c r="G57" s="21" t="s">
        <v>14</v>
      </c>
    </row>
    <row r="58" spans="1:7" x14ac:dyDescent="0.25">
      <c r="A58" s="9"/>
      <c r="B58" s="14"/>
      <c r="C58" s="10"/>
      <c r="D58" s="18">
        <v>1862.35</v>
      </c>
      <c r="E58" s="10">
        <v>3113</v>
      </c>
      <c r="F58" s="9" t="s">
        <v>84</v>
      </c>
      <c r="G58" s="21" t="s">
        <v>14</v>
      </c>
    </row>
    <row r="59" spans="1:7" x14ac:dyDescent="0.25">
      <c r="A59" s="9"/>
      <c r="B59" s="14"/>
      <c r="C59" s="10"/>
      <c r="D59" s="18">
        <v>6064.67</v>
      </c>
      <c r="E59" s="10">
        <v>3114</v>
      </c>
      <c r="F59" s="9" t="s">
        <v>85</v>
      </c>
      <c r="G59" s="21" t="s">
        <v>14</v>
      </c>
    </row>
    <row r="60" spans="1:7" x14ac:dyDescent="0.25">
      <c r="A60" s="9"/>
      <c r="B60" s="14"/>
      <c r="C60" s="10"/>
      <c r="D60" s="18">
        <v>441.44</v>
      </c>
      <c r="E60" s="10">
        <v>3121</v>
      </c>
      <c r="F60" s="9" t="s">
        <v>86</v>
      </c>
      <c r="G60" s="21" t="s">
        <v>14</v>
      </c>
    </row>
    <row r="61" spans="1:7" x14ac:dyDescent="0.25">
      <c r="A61" s="9"/>
      <c r="B61" s="14"/>
      <c r="C61" s="10"/>
      <c r="D61" s="18">
        <v>600</v>
      </c>
      <c r="E61" s="10">
        <v>3121</v>
      </c>
      <c r="F61" s="9" t="s">
        <v>86</v>
      </c>
      <c r="G61" s="21" t="s">
        <v>14</v>
      </c>
    </row>
    <row r="62" spans="1:7" x14ac:dyDescent="0.25">
      <c r="A62" s="9"/>
      <c r="B62" s="14"/>
      <c r="C62" s="10"/>
      <c r="D62" s="18">
        <v>11700</v>
      </c>
      <c r="E62" s="10">
        <v>3121</v>
      </c>
      <c r="F62" s="9" t="s">
        <v>86</v>
      </c>
      <c r="G62" s="21" t="s">
        <v>14</v>
      </c>
    </row>
    <row r="63" spans="1:7" x14ac:dyDescent="0.25">
      <c r="A63" s="9"/>
      <c r="B63" s="14"/>
      <c r="C63" s="10"/>
      <c r="D63" s="18">
        <v>895.02</v>
      </c>
      <c r="E63" s="10">
        <v>3122</v>
      </c>
      <c r="F63" s="9" t="s">
        <v>87</v>
      </c>
      <c r="G63" s="21" t="s">
        <v>14</v>
      </c>
    </row>
    <row r="64" spans="1:7" x14ac:dyDescent="0.25">
      <c r="A64" s="9"/>
      <c r="B64" s="14"/>
      <c r="C64" s="10"/>
      <c r="D64" s="18">
        <v>12184.54</v>
      </c>
      <c r="E64" s="10">
        <v>3132</v>
      </c>
      <c r="F64" s="9" t="s">
        <v>88</v>
      </c>
      <c r="G64" s="21" t="s">
        <v>14</v>
      </c>
    </row>
    <row r="65" spans="1:7" x14ac:dyDescent="0.25">
      <c r="A65" s="9"/>
      <c r="B65" s="14"/>
      <c r="C65" s="10"/>
      <c r="D65" s="18">
        <v>5926.27</v>
      </c>
      <c r="E65" s="10">
        <v>3141</v>
      </c>
      <c r="F65" s="9" t="s">
        <v>89</v>
      </c>
      <c r="G65" s="21" t="s">
        <v>14</v>
      </c>
    </row>
    <row r="66" spans="1:7" x14ac:dyDescent="0.25">
      <c r="A66" s="9"/>
      <c r="B66" s="14"/>
      <c r="C66" s="10"/>
      <c r="D66" s="18">
        <v>3129.83</v>
      </c>
      <c r="E66" s="10">
        <v>3151</v>
      </c>
      <c r="F66" s="9" t="s">
        <v>90</v>
      </c>
      <c r="G66" s="21" t="s">
        <v>14</v>
      </c>
    </row>
    <row r="67" spans="1:7" x14ac:dyDescent="0.25">
      <c r="A67" s="9"/>
      <c r="B67" s="14"/>
      <c r="C67" s="10"/>
      <c r="D67" s="18">
        <v>11507.53</v>
      </c>
      <c r="E67" s="10">
        <v>3151</v>
      </c>
      <c r="F67" s="9" t="s">
        <v>90</v>
      </c>
      <c r="G67" s="21" t="s">
        <v>14</v>
      </c>
    </row>
    <row r="68" spans="1:7" x14ac:dyDescent="0.25">
      <c r="A68" s="9"/>
      <c r="B68" s="14"/>
      <c r="C68" s="10"/>
      <c r="D68" s="18">
        <v>336</v>
      </c>
      <c r="E68" s="10">
        <v>3154</v>
      </c>
      <c r="F68" s="9" t="s">
        <v>91</v>
      </c>
      <c r="G68" s="21" t="s">
        <v>14</v>
      </c>
    </row>
    <row r="69" spans="1:7" x14ac:dyDescent="0.25">
      <c r="A69" s="9"/>
      <c r="B69" s="14"/>
      <c r="C69" s="10"/>
      <c r="D69" s="18">
        <v>15.6</v>
      </c>
      <c r="E69" s="10">
        <v>3211</v>
      </c>
      <c r="F69" s="9" t="s">
        <v>92</v>
      </c>
      <c r="G69" s="21" t="s">
        <v>14</v>
      </c>
    </row>
    <row r="70" spans="1:7" x14ac:dyDescent="0.25">
      <c r="A70" s="9"/>
      <c r="B70" s="14"/>
      <c r="C70" s="10"/>
      <c r="D70" s="18">
        <v>60</v>
      </c>
      <c r="E70" s="10">
        <v>3211</v>
      </c>
      <c r="F70" s="9" t="s">
        <v>92</v>
      </c>
      <c r="G70" s="21" t="s">
        <v>14</v>
      </c>
    </row>
    <row r="71" spans="1:7" x14ac:dyDescent="0.25">
      <c r="A71" s="9"/>
      <c r="B71" s="14"/>
      <c r="C71" s="10"/>
      <c r="D71" s="18">
        <v>333</v>
      </c>
      <c r="E71" s="10">
        <v>3211</v>
      </c>
      <c r="F71" s="9" t="s">
        <v>92</v>
      </c>
      <c r="G71" s="21" t="s">
        <v>14</v>
      </c>
    </row>
    <row r="72" spans="1:7" x14ac:dyDescent="0.25">
      <c r="A72" s="9"/>
      <c r="B72" s="14"/>
      <c r="C72" s="10"/>
      <c r="D72" s="18">
        <v>408.6</v>
      </c>
      <c r="E72" s="10">
        <v>3211</v>
      </c>
      <c r="F72" s="9" t="s">
        <v>92</v>
      </c>
      <c r="G72" s="21" t="s">
        <v>14</v>
      </c>
    </row>
    <row r="73" spans="1:7" x14ac:dyDescent="0.25">
      <c r="A73" s="9"/>
      <c r="B73" s="14"/>
      <c r="C73" s="10"/>
      <c r="D73" s="18">
        <v>5101.62</v>
      </c>
      <c r="E73" s="10">
        <v>3212</v>
      </c>
      <c r="F73" s="9" t="s">
        <v>93</v>
      </c>
      <c r="G73" s="21" t="s">
        <v>14</v>
      </c>
    </row>
    <row r="74" spans="1:7" x14ac:dyDescent="0.25">
      <c r="A74" s="9"/>
      <c r="B74" s="14"/>
      <c r="C74" s="10"/>
      <c r="D74" s="18">
        <v>106.63</v>
      </c>
      <c r="E74" s="10">
        <v>3222</v>
      </c>
      <c r="F74" s="9" t="s">
        <v>37</v>
      </c>
      <c r="G74" s="21" t="s">
        <v>14</v>
      </c>
    </row>
    <row r="75" spans="1:7" x14ac:dyDescent="0.25">
      <c r="A75" s="9"/>
      <c r="B75" s="14"/>
      <c r="C75" s="10"/>
      <c r="D75" s="18">
        <v>111.96</v>
      </c>
      <c r="E75" s="10">
        <v>3222</v>
      </c>
      <c r="F75" s="9" t="s">
        <v>37</v>
      </c>
      <c r="G75" s="21" t="s">
        <v>14</v>
      </c>
    </row>
    <row r="76" spans="1:7" x14ac:dyDescent="0.25">
      <c r="A76" s="9"/>
      <c r="B76" s="14"/>
      <c r="C76" s="10"/>
      <c r="D76" s="18">
        <v>8.2799999999999994</v>
      </c>
      <c r="E76" s="10">
        <v>3294</v>
      </c>
      <c r="F76" s="9" t="s">
        <v>94</v>
      </c>
      <c r="G76" s="21" t="s">
        <v>14</v>
      </c>
    </row>
    <row r="77" spans="1:7" x14ac:dyDescent="0.25">
      <c r="A77" s="9"/>
      <c r="B77" s="14"/>
      <c r="C77" s="10"/>
      <c r="D77" s="18">
        <v>504.7</v>
      </c>
      <c r="E77" s="10">
        <v>3299</v>
      </c>
      <c r="F77" s="9" t="s">
        <v>59</v>
      </c>
      <c r="G77" s="21" t="s">
        <v>14</v>
      </c>
    </row>
    <row r="78" spans="1:7" x14ac:dyDescent="0.25">
      <c r="A78" s="9"/>
      <c r="B78" s="14"/>
      <c r="C78" s="10"/>
      <c r="D78" s="18">
        <v>12.51</v>
      </c>
      <c r="E78" s="10">
        <v>3434</v>
      </c>
      <c r="F78" s="9" t="s">
        <v>95</v>
      </c>
      <c r="G78" s="21" t="s">
        <v>14</v>
      </c>
    </row>
    <row r="79" spans="1:7" ht="15.75" thickBot="1" x14ac:dyDescent="0.3">
      <c r="A79" s="9"/>
      <c r="B79" s="23"/>
      <c r="C79" s="10"/>
      <c r="D79" s="18">
        <v>12.51</v>
      </c>
      <c r="E79" s="10">
        <v>3439</v>
      </c>
      <c r="F79" s="9" t="s">
        <v>96</v>
      </c>
      <c r="G79" s="21" t="s">
        <v>14</v>
      </c>
    </row>
    <row r="80" spans="1:7" ht="21" customHeight="1" thickBot="1" x14ac:dyDescent="0.3">
      <c r="A80" s="22" t="s">
        <v>16</v>
      </c>
      <c r="B80" s="30"/>
      <c r="C80" s="24"/>
      <c r="D80" s="25">
        <f>SUM(D57:D79)</f>
        <v>127242.00000000003</v>
      </c>
      <c r="E80" s="24"/>
      <c r="F80" s="26"/>
      <c r="G80" s="27"/>
    </row>
    <row r="81" spans="1:7" ht="15.75" thickBot="1" x14ac:dyDescent="0.3">
      <c r="A81" s="29" t="s">
        <v>97</v>
      </c>
      <c r="B81" s="14"/>
      <c r="C81" s="31"/>
      <c r="D81" s="32">
        <f>SUM(D9,D11,D13,D15,D17,D19,D21,D23,D25,D27,D29,D31,D33,D35,D37,D39,D41,D44,D48,D50,D52,D54,D56,D80)</f>
        <v>136972.19000000003</v>
      </c>
      <c r="E81" s="31"/>
      <c r="F81" s="33"/>
      <c r="G81" s="34"/>
    </row>
    <row r="82" spans="1:7" x14ac:dyDescent="0.25">
      <c r="A82" s="9"/>
      <c r="B82" s="14"/>
      <c r="C82" s="10"/>
      <c r="D82" s="18"/>
      <c r="E82" s="10"/>
      <c r="F82" s="9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2024-07-15T07:41:01Z</dcterms:modified>
</cp:coreProperties>
</file>