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30D02CA8-7A5C-4464-81D1-4177C139E943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77" i="1"/>
  <c r="D58" i="1"/>
  <c r="D56" i="1"/>
  <c r="D54" i="1"/>
  <c r="D52" i="1"/>
  <c r="D50" i="1"/>
  <c r="D47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<sst xmlns="http://schemas.openxmlformats.org/spreadsheetml/2006/main" count="200" uniqueCount="100">
  <si>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</si>
  <si>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</si>
  <si>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</si>
  <si>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</si>
  <si>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</si>
  <si>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</si>
  <si>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</si>
  <si>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</si>
  <si>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</si>
  <si>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01.05.2024 Do 31.05.2024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</si>
  <si>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</si>
  <si>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</si>
  <si>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</si>
  <si>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</si>
  <si>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SREDNJA ŠKOLA PLITVIČKA JEZERA KORENICA</t>
  </si>
  <si>
    <t>Ukupno:</t>
  </si>
  <si>
    <t>Vodovod Korenica d.o.o.</t>
  </si>
  <si>
    <t>85899000581</t>
  </si>
  <si>
    <t>Korenica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</si>
  <si>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</si>
  <si>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</si>
  <si>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</si>
  <si>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</si>
  <si>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</si>
  <si>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SLOVIN DRUŠTVO S OGRANIČENOM ODGOVORNOŠĆU ZA PROIZVODNJU, TRGOVINU I USLUGE</t>
  </si>
  <si>
    <t>84632745626</t>
  </si>
  <si>
    <t>47240 SLUNJ</t>
  </si>
  <si>
    <t xml:space="preserve">MATERIJAL I SIROVINE                                                                                                                                  </t>
  </si>
  <si>
    <t>BRANA d.o.o.</t>
  </si>
  <si>
    <t>84154988927</t>
  </si>
  <si>
    <t>33000 Virovitica</t>
  </si>
  <si>
    <t>PETROL</t>
  </si>
  <si>
    <t>75550985023</t>
  </si>
  <si>
    <t xml:space="preserve">ENERGIJA                                                                                                                                              </t>
  </si>
  <si>
    <t>U.T.P.O."BABIĆ"</t>
  </si>
  <si>
    <t>71990738972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</si>
  <si>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</si>
  <si>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</si>
  <si>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</si>
  <si>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JAMITA,OBRT ZA TRGOVINU,VL.SNJEŽANA PAJDAKOVIĆ</t>
  </si>
  <si>
    <t>66344127751</t>
  </si>
  <si>
    <t>53000 GOSPIĆ</t>
  </si>
  <si>
    <t xml:space="preserve">UREDSKI MATERIJAL I OSTALI MATERIJALNI RASHODI                                                                                                        </t>
  </si>
  <si>
    <t>NARODNE NOVINE</t>
  </si>
  <si>
    <t>64546066176</t>
  </si>
  <si>
    <t>BONITA MARKET</t>
  </si>
  <si>
    <t>63073332379</t>
  </si>
  <si>
    <t>Slunj</t>
  </si>
  <si>
    <t>HEP OPSKRBA</t>
  </si>
  <si>
    <t>GAVRANOVIĆ d.o.o.</t>
  </si>
  <si>
    <t>62423481209</t>
  </si>
  <si>
    <t>Tehno sistem d.o.o.</t>
  </si>
  <si>
    <t>60125867108</t>
  </si>
  <si>
    <t>23000 Zadar</t>
  </si>
  <si>
    <t>KNEŽAVIĆ JOSIP</t>
  </si>
  <si>
    <t>46407365136</t>
  </si>
  <si>
    <t>Mukinja</t>
  </si>
  <si>
    <t xml:space="preserve">USLUGE TELEFONA, POŠTE I PRIJEVOZA                                                                                                                    </t>
  </si>
  <si>
    <t>DIVEKS j.d.o.o.</t>
  </si>
  <si>
    <t>46357156606</t>
  </si>
  <si>
    <t>48361 Kalinovac</t>
  </si>
  <si>
    <t>VINDIJA</t>
  </si>
  <si>
    <t>44138062462</t>
  </si>
  <si>
    <t>Varaždin</t>
  </si>
  <si>
    <t>BARKOVIĆ, OBRT ZA USLUGE, VL. IVAN BARKOVIĆ</t>
  </si>
  <si>
    <t>38814729311</t>
  </si>
  <si>
    <t>53220 OTOČAC</t>
  </si>
  <si>
    <t xml:space="preserve">RAČUNALNE USLUGE                                                                                                                                      </t>
  </si>
  <si>
    <t>IZBOR JANDRIĆ d.o.o.</t>
  </si>
  <si>
    <t>37078769373</t>
  </si>
  <si>
    <t xml:space="preserve">NAKNADE GRAĐANIMA I KUĆANSTVIMA U NOVCU                                                                                                               </t>
  </si>
  <si>
    <t>KOMUNALAC d.o.o.</t>
  </si>
  <si>
    <t>35080102633</t>
  </si>
  <si>
    <t>HRVATSKE VODE</t>
  </si>
  <si>
    <t>28921383001</t>
  </si>
  <si>
    <t>Senj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</si>
  <si>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</si>
  <si>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</si>
  <si>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</si>
  <si>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</si>
  <si>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</si>
  <si>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</si>
  <si>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</si>
  <si>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</si>
  <si>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</si>
  <si>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</si>
  <si>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</si>
  <si>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</si>
  <si>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</si>
  <si>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</si>
  <si>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</si>
  <si>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</si>
  <si>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</si>
  <si>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</si>
  <si>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</si>
  <si>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</si>
  <si>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</si>
  <si>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</si>
  <si>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 xml:space="preserve">PRIJELAZNI RAČUN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</si>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</sst>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175.62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175.62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28.2</v>
      </c>
      <c r="E9" s="10">
        <v>3232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150.88999999999999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179.08999999999997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22.26</v>
      </c>
      <c r="E12" s="10">
        <v>3239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22.26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205</v>
      </c>
      <c r="E14" s="10">
        <v>3222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205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84.04</v>
      </c>
      <c r="E16" s="10">
        <v>3222</v>
      </c>
      <c r="F16" s="9" t="s">
        <v>27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84.04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4031.25</v>
      </c>
      <c r="E18" s="10">
        <v>3223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4031.25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576.98</v>
      </c>
      <c r="E20" s="10">
        <v>3222</v>
      </c>
      <c r="F20" s="9" t="s">
        <v>27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576.98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10.62</v>
      </c>
      <c r="E22" s="10">
        <v>3233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10.62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263.95999999999998</v>
      </c>
      <c r="E24" s="10">
        <v>3221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263.95999999999998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20.86</v>
      </c>
      <c r="E26" s="10">
        <v>3221</v>
      </c>
      <c r="F26" s="9" t="s">
        <v>42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20.86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600</v>
      </c>
      <c r="E28" s="10">
        <v>3222</v>
      </c>
      <c r="F28" s="9" t="s">
        <v>27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600</v>
      </c>
      <c r="E29" s="23"/>
      <c r="F29" s="25"/>
      <c r="G29" s="26"/>
    </row>
    <row r="30" spans="1:7" x14ac:dyDescent="0.25">
      <c r="A30" s="9" t="s">
        <v>48</v>
      </c>
      <c r="B30" s="14" t="s">
        <v>46</v>
      </c>
      <c r="C30" s="10" t="s">
        <v>12</v>
      </c>
      <c r="D30" s="18">
        <v>460.34</v>
      </c>
      <c r="E30" s="10">
        <v>3223</v>
      </c>
      <c r="F30" s="9" t="s">
        <v>33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460.34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616.24</v>
      </c>
      <c r="E32" s="10">
        <v>3222</v>
      </c>
      <c r="F32" s="9" t="s">
        <v>27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616.24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39.380000000000003</v>
      </c>
      <c r="E34" s="10">
        <v>3239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39.380000000000003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150</v>
      </c>
      <c r="E36" s="10">
        <v>3231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513.04999999999995</v>
      </c>
      <c r="E38" s="10">
        <v>3232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513.04999999999995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996.85</v>
      </c>
      <c r="E40" s="10">
        <v>3222</v>
      </c>
      <c r="F40" s="9" t="s">
        <v>27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996.85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278.76</v>
      </c>
      <c r="E42" s="10">
        <v>3238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278.76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18</v>
      </c>
      <c r="D44" s="18">
        <v>39.25</v>
      </c>
      <c r="E44" s="10">
        <v>3221</v>
      </c>
      <c r="F44" s="9" t="s">
        <v>42</v>
      </c>
      <c r="G44" s="27" t="s">
        <v>14</v>
      </c>
    </row>
    <row r="45" spans="1:7" x14ac:dyDescent="0.25">
      <c r="A45" s="9"/>
      <c r="B45" s="14"/>
      <c r="C45" s="10"/>
      <c r="D45" s="18">
        <v>734.75</v>
      </c>
      <c r="E45" s="10">
        <v>3222</v>
      </c>
      <c r="F45" s="9" t="s">
        <v>27</v>
      </c>
      <c r="G45" s="28" t="s">
        <v>14</v>
      </c>
    </row>
    <row r="46" spans="1:7" x14ac:dyDescent="0.25">
      <c r="A46" s="9"/>
      <c r="B46" s="14"/>
      <c r="C46" s="10"/>
      <c r="D46" s="18">
        <v>308.08999999999997</v>
      </c>
      <c r="E46" s="10">
        <v>3711</v>
      </c>
      <c r="F46" s="9" t="s">
        <v>70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SUM(D44:D46)</f>
        <v>1082.0899999999999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18</v>
      </c>
      <c r="D48" s="18">
        <v>111.06</v>
      </c>
      <c r="E48" s="10">
        <v>3232</v>
      </c>
      <c r="F48" s="9" t="s">
        <v>19</v>
      </c>
      <c r="G48" s="27" t="s">
        <v>14</v>
      </c>
    </row>
    <row r="49" spans="1:7" x14ac:dyDescent="0.25">
      <c r="A49" s="9"/>
      <c r="B49" s="14"/>
      <c r="C49" s="10"/>
      <c r="D49" s="18">
        <v>300.57</v>
      </c>
      <c r="E49" s="10">
        <v>3234</v>
      </c>
      <c r="F49" s="9" t="s">
        <v>20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411.63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75</v>
      </c>
      <c r="D51" s="18">
        <v>27.63</v>
      </c>
      <c r="E51" s="10">
        <v>3239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27.63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451.54</v>
      </c>
      <c r="E53" s="10">
        <v>3222</v>
      </c>
      <c r="F53" s="9" t="s">
        <v>27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451.54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1365.57</v>
      </c>
      <c r="E55" s="10">
        <v>3222</v>
      </c>
      <c r="F55" s="9" t="s">
        <v>27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1365.57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12</v>
      </c>
      <c r="D57" s="18">
        <v>1134.24</v>
      </c>
      <c r="E57" s="10">
        <v>3222</v>
      </c>
      <c r="F57" s="9" t="s">
        <v>27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1134.24</v>
      </c>
      <c r="E58" s="23"/>
      <c r="F58" s="25"/>
      <c r="G58" s="26"/>
    </row>
    <row r="59" spans="1:7" x14ac:dyDescent="0.25">
      <c r="A59" s="9"/>
      <c r="B59" s="14"/>
      <c r="C59" s="10"/>
      <c r="D59" s="18">
        <v>53873.62</v>
      </c>
      <c r="E59" s="10">
        <v>3111</v>
      </c>
      <c r="F59" s="9" t="s">
        <v>84</v>
      </c>
      <c r="G59" s="27" t="s">
        <v>14</v>
      </c>
    </row>
    <row r="60" spans="1:7" x14ac:dyDescent="0.25">
      <c r="A60" s="9"/>
      <c r="B60" s="14"/>
      <c r="C60" s="10"/>
      <c r="D60" s="18">
        <v>66463.55</v>
      </c>
      <c r="E60" s="10">
        <v>3111</v>
      </c>
      <c r="F60" s="9" t="s">
        <v>84</v>
      </c>
      <c r="G60" s="28" t="s">
        <v>14</v>
      </c>
    </row>
    <row r="61" spans="1:7" x14ac:dyDescent="0.25">
      <c r="A61" s="9"/>
      <c r="B61" s="14"/>
      <c r="C61" s="10"/>
      <c r="D61" s="18">
        <v>2012.48</v>
      </c>
      <c r="E61" s="10">
        <v>3113</v>
      </c>
      <c r="F61" s="9" t="s">
        <v>85</v>
      </c>
      <c r="G61" s="28" t="s">
        <v>14</v>
      </c>
    </row>
    <row r="62" spans="1:7" x14ac:dyDescent="0.25">
      <c r="A62" s="9"/>
      <c r="B62" s="14"/>
      <c r="C62" s="10"/>
      <c r="D62" s="18">
        <v>6078.42</v>
      </c>
      <c r="E62" s="10">
        <v>3114</v>
      </c>
      <c r="F62" s="9" t="s">
        <v>86</v>
      </c>
      <c r="G62" s="28" t="s">
        <v>14</v>
      </c>
    </row>
    <row r="63" spans="1:7" x14ac:dyDescent="0.25">
      <c r="A63" s="9"/>
      <c r="B63" s="14"/>
      <c r="C63" s="10"/>
      <c r="D63" s="18">
        <v>561.14</v>
      </c>
      <c r="E63" s="10">
        <v>3122</v>
      </c>
      <c r="F63" s="9" t="s">
        <v>87</v>
      </c>
      <c r="G63" s="28" t="s">
        <v>14</v>
      </c>
    </row>
    <row r="64" spans="1:7" x14ac:dyDescent="0.25">
      <c r="A64" s="9"/>
      <c r="B64" s="14"/>
      <c r="C64" s="10"/>
      <c r="D64" s="18">
        <v>12301.48</v>
      </c>
      <c r="E64" s="10">
        <v>3132</v>
      </c>
      <c r="F64" s="9" t="s">
        <v>88</v>
      </c>
      <c r="G64" s="28" t="s">
        <v>14</v>
      </c>
    </row>
    <row r="65" spans="1:7" x14ac:dyDescent="0.25">
      <c r="A65" s="9"/>
      <c r="B65" s="14"/>
      <c r="C65" s="10"/>
      <c r="D65" s="18">
        <v>5980.66</v>
      </c>
      <c r="E65" s="10">
        <v>3141</v>
      </c>
      <c r="F65" s="9" t="s">
        <v>89</v>
      </c>
      <c r="G65" s="28" t="s">
        <v>14</v>
      </c>
    </row>
    <row r="66" spans="1:7" x14ac:dyDescent="0.25">
      <c r="A66" s="9"/>
      <c r="B66" s="14"/>
      <c r="C66" s="10"/>
      <c r="D66" s="18">
        <v>3163.95</v>
      </c>
      <c r="E66" s="10">
        <v>3151</v>
      </c>
      <c r="F66" s="9" t="s">
        <v>90</v>
      </c>
      <c r="G66" s="28" t="s">
        <v>14</v>
      </c>
    </row>
    <row r="67" spans="1:7" x14ac:dyDescent="0.25">
      <c r="A67" s="9"/>
      <c r="B67" s="14"/>
      <c r="C67" s="10"/>
      <c r="D67" s="18">
        <v>11536.22</v>
      </c>
      <c r="E67" s="10">
        <v>3151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12301.48</v>
      </c>
      <c r="E68" s="10">
        <v>3162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422</v>
      </c>
      <c r="E69" s="10">
        <v>3211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4481.8500000000004</v>
      </c>
      <c r="E70" s="10">
        <v>3212</v>
      </c>
      <c r="F70" s="9" t="s">
        <v>93</v>
      </c>
      <c r="G70" s="28" t="s">
        <v>14</v>
      </c>
    </row>
    <row r="71" spans="1:7" x14ac:dyDescent="0.25">
      <c r="A71" s="9"/>
      <c r="B71" s="14"/>
      <c r="C71" s="10"/>
      <c r="D71" s="18">
        <v>111.96</v>
      </c>
      <c r="E71" s="10">
        <v>3222</v>
      </c>
      <c r="F71" s="9" t="s">
        <v>27</v>
      </c>
      <c r="G71" s="28" t="s">
        <v>14</v>
      </c>
    </row>
    <row r="72" spans="1:7" x14ac:dyDescent="0.25">
      <c r="A72" s="9"/>
      <c r="B72" s="14"/>
      <c r="C72" s="10"/>
      <c r="D72" s="18">
        <v>25.72</v>
      </c>
      <c r="E72" s="10">
        <v>3294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273.76</v>
      </c>
      <c r="E73" s="10">
        <v>3299</v>
      </c>
      <c r="F73" s="9" t="s">
        <v>95</v>
      </c>
      <c r="G73" s="28" t="s">
        <v>14</v>
      </c>
    </row>
    <row r="74" spans="1:7" x14ac:dyDescent="0.25">
      <c r="A74" s="9"/>
      <c r="B74" s="14"/>
      <c r="C74" s="10"/>
      <c r="D74" s="18">
        <v>20.260000000000002</v>
      </c>
      <c r="E74" s="10">
        <v>3434</v>
      </c>
      <c r="F74" s="9" t="s">
        <v>96</v>
      </c>
      <c r="G74" s="28" t="s">
        <v>14</v>
      </c>
    </row>
    <row r="75" spans="1:7" x14ac:dyDescent="0.25">
      <c r="A75" s="9"/>
      <c r="B75" s="14"/>
      <c r="C75" s="10"/>
      <c r="D75" s="18">
        <v>20.260000000000002</v>
      </c>
      <c r="E75" s="10">
        <v>3439</v>
      </c>
      <c r="F75" s="9" t="s">
        <v>97</v>
      </c>
      <c r="G75" s="28" t="s">
        <v>14</v>
      </c>
    </row>
    <row r="76" spans="1:7" x14ac:dyDescent="0.25">
      <c r="A76" s="9"/>
      <c r="B76" s="14"/>
      <c r="C76" s="10"/>
      <c r="D76" s="18">
        <v>115</v>
      </c>
      <c r="E76" s="10">
        <v>3921</v>
      </c>
      <c r="F76" s="9" t="s">
        <v>98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SUM(D59:D76)</f>
        <v>179743.81000000006</v>
      </c>
      <c r="E77" s="23"/>
      <c r="F77" s="25"/>
      <c r="G77" s="26"/>
    </row>
    <row r="78" spans="1:7" ht="15.75" thickBot="1" x14ac:dyDescent="0.3">
      <c r="A78" s="29" t="s">
        <v>99</v>
      </c>
      <c r="B78" s="30"/>
      <c r="C78" s="31"/>
      <c r="D78" s="32">
        <f>SUM(D8,D11,D13,D15,D17,D19,D21,D23,D25,D27,D29,D31,D33,D35,D37,D39,D41,D43,D47,D50,D52,D54,D56,D58,D77)</f>
        <v>193440.81000000006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2024-06-07T07:21:09Z</dcterms:modified>
</cp:coreProperties>
</file>