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B83F35E8-7D77-404A-916D-E22742CEF2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5" i="1" s="1"/>
</calcChain>
</file>

<file path=xl/sharedStrings.xml><?xml version="1.0" encoding="utf-8"?>
<sst xmlns="http://schemas.openxmlformats.org/spreadsheetml/2006/main" count="140" uniqueCount="77">
  <si>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</si>
  <si>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</si>
  <si>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</si>
  <si>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</si>
  <si>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</si>
  <si>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</si>
  <si>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</si>
  <si>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</si>
  <si>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</si>
  <si>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01.01.2025 Do 31.01.2025</t>
  </si>
  <si>
    <t>TZ općine Plitv ička jezera</t>
  </si>
  <si>
    <t>89638166355</t>
  </si>
  <si>
    <t>Korenica</t>
  </si>
  <si>
    <t xml:space="preserve">OSTALI NESPOMENUTI RASHODI POSLOVANJA                                                                                                                 </t>
  </si>
  <si>
    <t>SREDNJA ŠKOLA PLITVIČKA JEZERA KORENICA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</si>
  <si>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</si>
  <si>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</si>
  <si>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</si>
  <si>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</si>
  <si>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</si>
  <si>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HRVATSKA POŠTA</t>
  </si>
  <si>
    <t>87311810356</t>
  </si>
  <si>
    <t>Zadar</t>
  </si>
  <si>
    <t xml:space="preserve">USLUGE TELEFONA, POŠTE I PRIJEVOZA                                                                                                                    </t>
  </si>
  <si>
    <t>TIMBER-TRADE d.o.o.</t>
  </si>
  <si>
    <t>86504448729</t>
  </si>
  <si>
    <t>Otočac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</si>
  <si>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</si>
  <si>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</si>
  <si>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</si>
  <si>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</si>
  <si>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</si>
  <si>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</si>
  <si>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>U.T.P.O."BABIĆ"</t>
  </si>
  <si>
    <t>71990738972</t>
  </si>
  <si>
    <t xml:space="preserve">MATERIJAL I SIROVINE                                                                                                                                  </t>
  </si>
  <si>
    <t>PINO</t>
  </si>
  <si>
    <t>66918775235</t>
  </si>
  <si>
    <t>Slunj</t>
  </si>
  <si>
    <t xml:space="preserve">USLUGE TEKUĆEG I INVESTICIJSKOG ODRŽAVANJA                                                                                                            </t>
  </si>
  <si>
    <t>JAMITA,OBRT ZA TRGOVINU,VL.SNJEŽANA PAJDAKOVIĆ</t>
  </si>
  <si>
    <t>66344127751</t>
  </si>
  <si>
    <t>53000 GOSPIĆ</t>
  </si>
  <si>
    <t>BONITA MARKET</t>
  </si>
  <si>
    <t>63073332379</t>
  </si>
  <si>
    <t xml:space="preserve">ENERGIJA                                                                                                                                              </t>
  </si>
  <si>
    <t>Tehno sistem d.o.o.</t>
  </si>
  <si>
    <t>60125867108</t>
  </si>
  <si>
    <t>23000 Zadar</t>
  </si>
  <si>
    <t>OSOR-PROMET, d.o.o. za trgovinu i usluge</t>
  </si>
  <si>
    <t>53848806583</t>
  </si>
  <si>
    <t>10000 Zagreb</t>
  </si>
  <si>
    <t xml:space="preserve">MATERIJAL I DIJELOVI ZA TEKUĆE I INVESTICIJSKO ODRŽAVANJE                                                                                             </t>
  </si>
  <si>
    <t>VINDIJA</t>
  </si>
  <si>
    <t>44138062462</t>
  </si>
  <si>
    <t>Varaždin</t>
  </si>
  <si>
    <t>IZBOR JANDRIĆ d.o.o.</t>
  </si>
  <si>
    <t>37078769373</t>
  </si>
  <si>
    <t>KOMUNALAC d.o.o.</t>
  </si>
  <si>
    <t>35080102633</t>
  </si>
  <si>
    <t xml:space="preserve">KOMUNALNE USLUGE                                                                                                                                      </t>
  </si>
  <si>
    <t>MEDVEN</t>
  </si>
  <si>
    <t>18873787961</t>
  </si>
  <si>
    <t>Krašić</t>
  </si>
  <si>
    <t>OMONIA</t>
  </si>
  <si>
    <t>07277570938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</si>
  <si>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</si>
  <si>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</si>
  <si>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</si>
  <si>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</si>
  <si>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</si>
  <si>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</si>
  <si>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</si>
  <si>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</si>
  <si>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 xml:space="preserve">NAKNADE ZA PRIJEVOZ, ZA RAD NA TERENU I ODVOJENI ŽIVOT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</si>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</sst>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A25" zoomScaleNormal="100" workbookViewId="0">
      <selection activeCell="F63" sqref="F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283.41000000000003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283.41000000000003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228.95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228.95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67.459999999999994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67.459999999999994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132.88999999999999</v>
      </c>
      <c r="E13" s="10">
        <v>3221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132.88999999999999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62.24</v>
      </c>
      <c r="E15" s="10">
        <v>3239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62.24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18.09</v>
      </c>
      <c r="E17" s="10">
        <v>3239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18.09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482.3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482.3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381.65</v>
      </c>
      <c r="E21" s="10">
        <v>3232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381.65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92.59</v>
      </c>
      <c r="E23" s="10">
        <v>3221</v>
      </c>
      <c r="F23" s="9" t="s">
        <v>27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92.59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38</v>
      </c>
      <c r="D25" s="18">
        <v>1484.23</v>
      </c>
      <c r="E25" s="10">
        <v>3223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1484.23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39.380000000000003</v>
      </c>
      <c r="E27" s="10">
        <v>3239</v>
      </c>
      <c r="F27" s="9" t="s">
        <v>30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39.380000000000003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189</v>
      </c>
      <c r="E29" s="10">
        <v>3224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189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173.93</v>
      </c>
      <c r="E31" s="10">
        <v>3222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173.93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12</v>
      </c>
      <c r="D33" s="18">
        <v>221.45</v>
      </c>
      <c r="E33" s="10">
        <v>3221</v>
      </c>
      <c r="F33" s="9" t="s">
        <v>27</v>
      </c>
      <c r="G33" s="27" t="s">
        <v>14</v>
      </c>
    </row>
    <row r="34" spans="1:7" x14ac:dyDescent="0.25">
      <c r="A34" s="9"/>
      <c r="B34" s="14"/>
      <c r="C34" s="10"/>
      <c r="D34" s="18">
        <v>81.78</v>
      </c>
      <c r="E34" s="10">
        <v>3222</v>
      </c>
      <c r="F34" s="9" t="s">
        <v>35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303.23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12</v>
      </c>
      <c r="D36" s="18">
        <v>270.56</v>
      </c>
      <c r="E36" s="10">
        <v>3234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270.56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399.67</v>
      </c>
      <c r="E38" s="10">
        <v>3222</v>
      </c>
      <c r="F38" s="9" t="s">
        <v>35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399.67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18</v>
      </c>
      <c r="D40" s="18">
        <v>20</v>
      </c>
      <c r="E40" s="10">
        <v>3231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</v>
      </c>
      <c r="E41" s="23"/>
      <c r="F41" s="25"/>
      <c r="G41" s="26"/>
    </row>
    <row r="42" spans="1:7" x14ac:dyDescent="0.25">
      <c r="A42" s="9"/>
      <c r="B42" s="14"/>
      <c r="C42" s="10"/>
      <c r="D42" s="18">
        <v>51335.19</v>
      </c>
      <c r="E42" s="10">
        <v>3111</v>
      </c>
      <c r="F42" s="9" t="s">
        <v>66</v>
      </c>
      <c r="G42" s="27" t="s">
        <v>14</v>
      </c>
    </row>
    <row r="43" spans="1:7" x14ac:dyDescent="0.25">
      <c r="A43" s="9"/>
      <c r="B43" s="14"/>
      <c r="C43" s="10"/>
      <c r="D43" s="18">
        <v>530.9</v>
      </c>
      <c r="E43" s="10">
        <v>3113</v>
      </c>
      <c r="F43" s="9" t="s">
        <v>67</v>
      </c>
      <c r="G43" s="28" t="s">
        <v>14</v>
      </c>
    </row>
    <row r="44" spans="1:7" x14ac:dyDescent="0.25">
      <c r="A44" s="9"/>
      <c r="B44" s="14"/>
      <c r="C44" s="10"/>
      <c r="D44" s="18">
        <v>5724.93</v>
      </c>
      <c r="E44" s="10">
        <v>3114</v>
      </c>
      <c r="F44" s="9" t="s">
        <v>68</v>
      </c>
      <c r="G44" s="28" t="s">
        <v>14</v>
      </c>
    </row>
    <row r="45" spans="1:7" x14ac:dyDescent="0.25">
      <c r="A45" s="9"/>
      <c r="B45" s="14"/>
      <c r="C45" s="10"/>
      <c r="D45" s="18">
        <v>565.04</v>
      </c>
      <c r="E45" s="10">
        <v>3122</v>
      </c>
      <c r="F45" s="9" t="s">
        <v>69</v>
      </c>
      <c r="G45" s="28" t="s">
        <v>14</v>
      </c>
    </row>
    <row r="46" spans="1:7" x14ac:dyDescent="0.25">
      <c r="A46" s="9"/>
      <c r="B46" s="14"/>
      <c r="C46" s="10"/>
      <c r="D46" s="18">
        <v>11584.9</v>
      </c>
      <c r="E46" s="10">
        <v>3132</v>
      </c>
      <c r="F46" s="9" t="s">
        <v>70</v>
      </c>
      <c r="G46" s="28" t="s">
        <v>14</v>
      </c>
    </row>
    <row r="47" spans="1:7" x14ac:dyDescent="0.25">
      <c r="A47" s="9"/>
      <c r="B47" s="14"/>
      <c r="C47" s="10"/>
      <c r="D47" s="18">
        <v>168</v>
      </c>
      <c r="E47" s="10">
        <v>3133</v>
      </c>
      <c r="F47" s="9" t="s">
        <v>71</v>
      </c>
      <c r="G47" s="28" t="s">
        <v>14</v>
      </c>
    </row>
    <row r="48" spans="1:7" x14ac:dyDescent="0.25">
      <c r="A48" s="9"/>
      <c r="B48" s="14"/>
      <c r="C48" s="10"/>
      <c r="D48" s="18">
        <v>4961.09</v>
      </c>
      <c r="E48" s="10">
        <v>3141</v>
      </c>
      <c r="F48" s="9" t="s">
        <v>72</v>
      </c>
      <c r="G48" s="28" t="s">
        <v>14</v>
      </c>
    </row>
    <row r="49" spans="1:7" x14ac:dyDescent="0.25">
      <c r="A49" s="9"/>
      <c r="B49" s="14"/>
      <c r="C49" s="10"/>
      <c r="D49" s="18">
        <v>3097.33</v>
      </c>
      <c r="E49" s="10">
        <v>3151</v>
      </c>
      <c r="F49" s="9" t="s">
        <v>73</v>
      </c>
      <c r="G49" s="28" t="s">
        <v>14</v>
      </c>
    </row>
    <row r="50" spans="1:7" x14ac:dyDescent="0.25">
      <c r="A50" s="9"/>
      <c r="B50" s="14"/>
      <c r="C50" s="10"/>
      <c r="D50" s="18">
        <v>10835.76</v>
      </c>
      <c r="E50" s="10">
        <v>3151</v>
      </c>
      <c r="F50" s="9" t="s">
        <v>73</v>
      </c>
      <c r="G50" s="28" t="s">
        <v>14</v>
      </c>
    </row>
    <row r="51" spans="1:7" x14ac:dyDescent="0.25">
      <c r="A51" s="9"/>
      <c r="B51" s="14"/>
      <c r="C51" s="10"/>
      <c r="D51" s="18">
        <v>3122.53</v>
      </c>
      <c r="E51" s="10">
        <v>3212</v>
      </c>
      <c r="F51" s="9" t="s">
        <v>74</v>
      </c>
      <c r="G51" s="28" t="s">
        <v>14</v>
      </c>
    </row>
    <row r="52" spans="1:7" x14ac:dyDescent="0.25">
      <c r="A52" s="9"/>
      <c r="B52" s="14"/>
      <c r="C52" s="10"/>
      <c r="D52" s="18">
        <v>151.19999999999999</v>
      </c>
      <c r="E52" s="10">
        <v>3299</v>
      </c>
      <c r="F52" s="9" t="s">
        <v>13</v>
      </c>
      <c r="G52" s="28" t="s">
        <v>14</v>
      </c>
    </row>
    <row r="53" spans="1:7" x14ac:dyDescent="0.25">
      <c r="A53" s="9"/>
      <c r="B53" s="14"/>
      <c r="C53" s="10"/>
      <c r="D53" s="18">
        <v>27.98</v>
      </c>
      <c r="E53" s="10">
        <v>3434</v>
      </c>
      <c r="F53" s="9" t="s">
        <v>75</v>
      </c>
      <c r="G53" s="28" t="s">
        <v>14</v>
      </c>
    </row>
    <row r="54" spans="1:7" ht="21" customHeight="1" thickBot="1" x14ac:dyDescent="0.3">
      <c r="A54" s="21" t="s">
        <v>15</v>
      </c>
      <c r="B54" s="22"/>
      <c r="C54" s="23"/>
      <c r="D54" s="24">
        <f>SUM(D42:D53)</f>
        <v>92104.849999999991</v>
      </c>
      <c r="E54" s="23"/>
      <c r="F54" s="25"/>
      <c r="G54" s="26"/>
    </row>
    <row r="55" spans="1:7" ht="15.75" thickBot="1" x14ac:dyDescent="0.3">
      <c r="A55" s="29" t="s">
        <v>76</v>
      </c>
      <c r="B55" s="30"/>
      <c r="C55" s="31"/>
      <c r="D55" s="32">
        <f>SUM(D8,D10,D12,D14,D16,D18,D20,D22,D24,D26,D28,D30,D32,D35,D37,D39,D41,D54)</f>
        <v>96734.43</v>
      </c>
      <c r="E55" s="31"/>
      <c r="F55" s="33"/>
      <c r="G55" s="34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2025-03-31T06:13:12Z</dcterms:modified>
</cp:coreProperties>
</file>