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391C6A1E-846B-4A08-8E5D-B6348C215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4" i="1" l="1"/>
  <c r="D53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<sst xmlns="http://schemas.openxmlformats.org/spreadsheetml/2006/main" count="134" uniqueCount="74">
  <si>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</si>
  <si>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</si>
  <si>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</si>
  <si>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</si>
  <si>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</si>
  <si>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</si>
  <si>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</si>
  <si>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</si>
  <si>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</si>
  <si>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01.08.2025 Do 31.08.2025</t>
  </si>
  <si>
    <t>ZAVOD ZA JAVNO ZDRAVSTVO</t>
  </si>
  <si>
    <t>96210828522</t>
  </si>
  <si>
    <t>Gospić</t>
  </si>
  <si>
    <t xml:space="preserve">ZDRAVSTVENE I VETERINARSKE USLUGE                                                                                                                     </t>
  </si>
  <si>
    <t>SREDNJA ŠKOLA PLITVIČKA JEZERA KORENICA</t>
  </si>
  <si>
    <t>Ukupno:</t>
  </si>
  <si>
    <t>TZ općine Plitv ička jezera</t>
  </si>
  <si>
    <t>89638166355</t>
  </si>
  <si>
    <t>Korenica</t>
  </si>
  <si>
    <t xml:space="preserve">OSTALI NESPOMENUTI RASHODI POSLOVANJA                                                                                                                 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</si>
  <si>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</si>
  <si>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</si>
  <si>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</si>
  <si>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</si>
  <si>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U.T.P.O."BABIĆ"</t>
  </si>
  <si>
    <t>71990738972</t>
  </si>
  <si>
    <t xml:space="preserve">MATERIJAL I SIROVINE                                                                                                                                  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</si>
  <si>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</si>
  <si>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</si>
  <si>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</si>
  <si>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JYSK d.o.o.</t>
  </si>
  <si>
    <t>64729046835</t>
  </si>
  <si>
    <t>10000 Zagreb</t>
  </si>
  <si>
    <t xml:space="preserve">UREDSKI MATERIJAL I OSTALI MATERIJALNI RASHODI                                                                                                        </t>
  </si>
  <si>
    <t>GAVRANOVIĆ d.o.o.</t>
  </si>
  <si>
    <t>62423481209</t>
  </si>
  <si>
    <t>IZBOR JANDRIĆ d.o.o.</t>
  </si>
  <si>
    <t>37078769373</t>
  </si>
  <si>
    <t>KOMUNALAC d.o.o.</t>
  </si>
  <si>
    <t>35080102633</t>
  </si>
  <si>
    <t xml:space="preserve">KOMUNALNE USLUGE                                                                                                                                      </t>
  </si>
  <si>
    <t>EMMEZETA</t>
  </si>
  <si>
    <t>30777726033</t>
  </si>
  <si>
    <t>Donji Stupnik</t>
  </si>
  <si>
    <t xml:space="preserve">MATERIJAL I DIJELOVI ZA TEKUĆE I INVESTICIJSKO ODRŽAVANJE                                                                                             </t>
  </si>
  <si>
    <t>TRGOVAČKO IZDAVAČKI OBRT FODORA KOMERC , vl. Snežana Fodora</t>
  </si>
  <si>
    <t>30338770748</t>
  </si>
  <si>
    <t>Rijeka</t>
  </si>
  <si>
    <t>Prijevoz Knežević d.o.o.</t>
  </si>
  <si>
    <t>28416091804</t>
  </si>
  <si>
    <t>53231 Plitvička Jezera</t>
  </si>
  <si>
    <t xml:space="preserve">USLUGE TELEFONA, POŠTE I PRIJEVOZA                                                                                                                    </t>
  </si>
  <si>
    <t>PODRAVKA</t>
  </si>
  <si>
    <t>18928523252</t>
  </si>
  <si>
    <t>Koprivnica</t>
  </si>
  <si>
    <t>MEDVEN</t>
  </si>
  <si>
    <t>18873787961</t>
  </si>
  <si>
    <t>Krašić</t>
  </si>
  <si>
    <t>LEDO plus d.o.o.</t>
  </si>
  <si>
    <t>07179054100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</si>
  <si>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</si>
  <si>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</si>
  <si>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</si>
  <si>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</si>
  <si>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</si>
  <si>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</si>
  <si>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</si>
  <si>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</si>
  <si>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</si>
  <si>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</si>
  <si>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</si>
  <si>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OBVEZE ZA OSTALE NESPOMENUTE FINANCIJSKE RASHODE</t>
  </si>
  <si>
    <t xml:space="preserve">PRIJELAZNI RAČUN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</si>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</sst>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21.9</v>
      </c>
      <c r="E7" s="10">
        <v>3236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21.9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40.92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40.92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154.81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154.81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625.75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625.75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10.62</v>
      </c>
      <c r="E15" s="10">
        <v>3233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10.62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374.91</v>
      </c>
      <c r="E17" s="10">
        <v>3221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374.91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77.87</v>
      </c>
      <c r="E19" s="10">
        <v>3222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77.87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102.38</v>
      </c>
      <c r="E21" s="10">
        <v>3221</v>
      </c>
      <c r="F21" s="9" t="s">
        <v>33</v>
      </c>
      <c r="G21" s="27" t="s">
        <v>14</v>
      </c>
    </row>
    <row r="22" spans="1:7" x14ac:dyDescent="0.25">
      <c r="A22" s="9"/>
      <c r="B22" s="14"/>
      <c r="C22" s="10"/>
      <c r="D22" s="18">
        <v>437.11</v>
      </c>
      <c r="E22" s="10">
        <v>3222</v>
      </c>
      <c r="F22" s="9" t="s">
        <v>26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539.49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18</v>
      </c>
      <c r="D24" s="18">
        <v>146.88999999999999</v>
      </c>
      <c r="E24" s="10">
        <v>3234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146.88999999999999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899.8</v>
      </c>
      <c r="E26" s="10">
        <v>3224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899.8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40.01</v>
      </c>
      <c r="E28" s="10">
        <v>3299</v>
      </c>
      <c r="F28" s="9" t="s">
        <v>19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40.01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950</v>
      </c>
      <c r="E30" s="10">
        <v>3231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950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293.08</v>
      </c>
      <c r="E32" s="10">
        <v>3222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293.08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153.41999999999999</v>
      </c>
      <c r="E34" s="10">
        <v>3222</v>
      </c>
      <c r="F34" s="9" t="s">
        <v>26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153.41999999999999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22</v>
      </c>
      <c r="D36" s="18">
        <v>404.08</v>
      </c>
      <c r="E36" s="10">
        <v>3222</v>
      </c>
      <c r="F36" s="9" t="s">
        <v>26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404.08</v>
      </c>
      <c r="E37" s="23"/>
      <c r="F37" s="25"/>
      <c r="G37" s="26"/>
    </row>
    <row r="38" spans="1:7" x14ac:dyDescent="0.25">
      <c r="A38" s="9"/>
      <c r="B38" s="14"/>
      <c r="C38" s="10"/>
      <c r="D38" s="18">
        <v>1798.54</v>
      </c>
      <c r="E38" s="10">
        <v>3111</v>
      </c>
      <c r="F38" s="9" t="s">
        <v>60</v>
      </c>
      <c r="G38" s="27" t="s">
        <v>14</v>
      </c>
    </row>
    <row r="39" spans="1:7" x14ac:dyDescent="0.25">
      <c r="A39" s="9"/>
      <c r="B39" s="14"/>
      <c r="C39" s="10"/>
      <c r="D39" s="18">
        <v>68833.84</v>
      </c>
      <c r="E39" s="10">
        <v>3111</v>
      </c>
      <c r="F39" s="9" t="s">
        <v>60</v>
      </c>
      <c r="G39" s="28" t="s">
        <v>14</v>
      </c>
    </row>
    <row r="40" spans="1:7" x14ac:dyDescent="0.25">
      <c r="A40" s="9"/>
      <c r="B40" s="14"/>
      <c r="C40" s="10"/>
      <c r="D40" s="18">
        <v>3729.32</v>
      </c>
      <c r="E40" s="10">
        <v>3114</v>
      </c>
      <c r="F40" s="9" t="s">
        <v>61</v>
      </c>
      <c r="G40" s="28" t="s">
        <v>14</v>
      </c>
    </row>
    <row r="41" spans="1:7" x14ac:dyDescent="0.25">
      <c r="A41" s="9"/>
      <c r="B41" s="14"/>
      <c r="C41" s="10"/>
      <c r="D41" s="18">
        <v>494.27</v>
      </c>
      <c r="E41" s="10">
        <v>3122</v>
      </c>
      <c r="F41" s="9" t="s">
        <v>62</v>
      </c>
      <c r="G41" s="28" t="s">
        <v>14</v>
      </c>
    </row>
    <row r="42" spans="1:7" x14ac:dyDescent="0.25">
      <c r="A42" s="9"/>
      <c r="B42" s="14"/>
      <c r="C42" s="10"/>
      <c r="D42" s="18">
        <v>11972.89</v>
      </c>
      <c r="E42" s="10">
        <v>3132</v>
      </c>
      <c r="F42" s="9" t="s">
        <v>63</v>
      </c>
      <c r="G42" s="28" t="s">
        <v>14</v>
      </c>
    </row>
    <row r="43" spans="1:7" x14ac:dyDescent="0.25">
      <c r="A43" s="9"/>
      <c r="B43" s="14"/>
      <c r="C43" s="10"/>
      <c r="D43" s="18">
        <v>194</v>
      </c>
      <c r="E43" s="10">
        <v>3133</v>
      </c>
      <c r="F43" s="9" t="s">
        <v>64</v>
      </c>
      <c r="G43" s="28" t="s">
        <v>14</v>
      </c>
    </row>
    <row r="44" spans="1:7" x14ac:dyDescent="0.25">
      <c r="A44" s="9"/>
      <c r="B44" s="14"/>
      <c r="C44" s="10"/>
      <c r="D44" s="18">
        <v>149.63999999999999</v>
      </c>
      <c r="E44" s="10">
        <v>3141</v>
      </c>
      <c r="F44" s="9" t="s">
        <v>65</v>
      </c>
      <c r="G44" s="28" t="s">
        <v>14</v>
      </c>
    </row>
    <row r="45" spans="1:7" x14ac:dyDescent="0.25">
      <c r="A45" s="9"/>
      <c r="B45" s="14"/>
      <c r="C45" s="10"/>
      <c r="D45" s="18">
        <v>60.38</v>
      </c>
      <c r="E45" s="10">
        <v>3151</v>
      </c>
      <c r="F45" s="9" t="s">
        <v>66</v>
      </c>
      <c r="G45" s="28" t="s">
        <v>14</v>
      </c>
    </row>
    <row r="46" spans="1:7" x14ac:dyDescent="0.25">
      <c r="A46" s="9"/>
      <c r="B46" s="14"/>
      <c r="C46" s="10"/>
      <c r="D46" s="18">
        <v>406.44</v>
      </c>
      <c r="E46" s="10">
        <v>3151</v>
      </c>
      <c r="F46" s="9" t="s">
        <v>66</v>
      </c>
      <c r="G46" s="28" t="s">
        <v>14</v>
      </c>
    </row>
    <row r="47" spans="1:7" x14ac:dyDescent="0.25">
      <c r="A47" s="9"/>
      <c r="B47" s="14"/>
      <c r="C47" s="10"/>
      <c r="D47" s="18">
        <v>398.48</v>
      </c>
      <c r="E47" s="10">
        <v>3152</v>
      </c>
      <c r="F47" s="9" t="s">
        <v>67</v>
      </c>
      <c r="G47" s="28" t="s">
        <v>14</v>
      </c>
    </row>
    <row r="48" spans="1:7" x14ac:dyDescent="0.25">
      <c r="A48" s="9"/>
      <c r="B48" s="14"/>
      <c r="C48" s="10"/>
      <c r="D48" s="18">
        <v>1407.14</v>
      </c>
      <c r="E48" s="10">
        <v>3212</v>
      </c>
      <c r="F48" s="9" t="s">
        <v>68</v>
      </c>
      <c r="G48" s="28" t="s">
        <v>14</v>
      </c>
    </row>
    <row r="49" spans="1:7" x14ac:dyDescent="0.25">
      <c r="A49" s="9"/>
      <c r="B49" s="14"/>
      <c r="C49" s="10"/>
      <c r="D49" s="18">
        <v>10.51</v>
      </c>
      <c r="E49" s="10">
        <v>3294</v>
      </c>
      <c r="F49" s="9" t="s">
        <v>69</v>
      </c>
      <c r="G49" s="28" t="s">
        <v>14</v>
      </c>
    </row>
    <row r="50" spans="1:7" x14ac:dyDescent="0.25">
      <c r="A50" s="9"/>
      <c r="B50" s="14"/>
      <c r="C50" s="10"/>
      <c r="D50" s="18">
        <v>21.6</v>
      </c>
      <c r="E50" s="10">
        <v>3434</v>
      </c>
      <c r="F50" s="9" t="s">
        <v>70</v>
      </c>
      <c r="G50" s="28" t="s">
        <v>14</v>
      </c>
    </row>
    <row r="51" spans="1:7" x14ac:dyDescent="0.25">
      <c r="A51" s="9"/>
      <c r="B51" s="14"/>
      <c r="C51" s="10"/>
      <c r="D51" s="18">
        <v>21.6</v>
      </c>
      <c r="E51" s="10">
        <v>3439</v>
      </c>
      <c r="F51" s="9" t="s">
        <v>71</v>
      </c>
      <c r="G51" s="28" t="s">
        <v>14</v>
      </c>
    </row>
    <row r="52" spans="1:7" x14ac:dyDescent="0.25">
      <c r="A52" s="9"/>
      <c r="B52" s="14"/>
      <c r="C52" s="10"/>
      <c r="D52" s="18">
        <v>24.85</v>
      </c>
      <c r="E52" s="10">
        <v>3921</v>
      </c>
      <c r="F52" s="9" t="s">
        <v>72</v>
      </c>
      <c r="G52" s="28" t="s">
        <v>14</v>
      </c>
    </row>
    <row r="53" spans="1:7" ht="21" customHeight="1" thickBot="1" x14ac:dyDescent="0.3">
      <c r="A53" s="21" t="s">
        <v>15</v>
      </c>
      <c r="B53" s="22"/>
      <c r="C53" s="23"/>
      <c r="D53" s="24">
        <f>SUM(D38:D52)</f>
        <v>89523.500000000015</v>
      </c>
      <c r="E53" s="23"/>
      <c r="F53" s="25"/>
      <c r="G53" s="26"/>
    </row>
    <row r="54" spans="1:7" ht="15.75" thickBot="1" x14ac:dyDescent="0.3">
      <c r="A54" s="29" t="s">
        <v>73</v>
      </c>
      <c r="B54" s="30"/>
      <c r="C54" s="31"/>
      <c r="D54" s="32">
        <f>SUM(D8,D10,D12,D14,D16,D18,D20,D23,D25,D27,D29,D31,D33,D35,D37,D53)</f>
        <v>94257.050000000017</v>
      </c>
      <c r="E54" s="31"/>
      <c r="F54" s="33"/>
      <c r="G54" s="34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2025-09-15T12:17:26Z</dcterms:modified>
</cp:coreProperties>
</file>