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13_ncr:1_{8D544ECA-8915-4861-BB22-23B0FF2EA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1" l="1"/>
  <c r="D49" i="1"/>
  <c r="D47" i="1"/>
  <c r="D45" i="1"/>
  <c r="D43" i="1"/>
  <c r="D41" i="1"/>
  <c r="D72" i="1" s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<sst xmlns="http://schemas.openxmlformats.org/spreadsheetml/2006/main" count="180" uniqueCount="87">
  <si>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</si>
  <si>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</si>
  <si>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</si>
  <si>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</si>
  <si>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</si>
  <si>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</si>
  <si>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</si>
  <si>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</si>
  <si>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PLITVIČKA JEZERA KORENICA_x000D_
ZAGREBAČKA 2_x000D_
KORENICA_x000D_
Tel: +385(1)8000599   Fax: +385(1)8000599_x000D_
OIB: 67749942551_x000D_
Mail: josipa.pavlovic8@skole.hr_x000D_
IBAN: HR4023900011100025517</t>
  </si>
  <si>
    <t>Isplata Sredstava Za Razdoblje: 01.09.2025 Do 30.09.2025</t>
  </si>
  <si>
    <t>LIČKE VODE d.o.o.</t>
  </si>
  <si>
    <t>90077579259</t>
  </si>
  <si>
    <t>53000 Gospić</t>
  </si>
  <si>
    <t xml:space="preserve">KOMUNALNE USLUGE                                                                                                                                      </t>
  </si>
  <si>
    <t>SREDNJA ŠKOLA PLITVIČKA JEZERA KORENICA</t>
  </si>
  <si>
    <t>Ukupno:</t>
  </si>
  <si>
    <t>HPB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</si>
  <si>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</si>
  <si>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</si>
  <si>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</si>
  <si>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</si>
  <si>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</si>
  <si>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</si>
  <si>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T-COM</t>
  </si>
  <si>
    <t>81793146560</t>
  </si>
  <si>
    <t xml:space="preserve">USLUGE PROMIDŽBE I INFORMIRANJA                                                                                                                       </t>
  </si>
  <si>
    <t>Kontrol biro</t>
  </si>
  <si>
    <t>80916616067</t>
  </si>
  <si>
    <t xml:space="preserve">USLUGE TEKUĆEG I INVESTICIJSKOG ODRŽAVANJA                                                                                                            </t>
  </si>
  <si>
    <t>U.T.P.O."BABIĆ"</t>
  </si>
  <si>
    <t>71990738972</t>
  </si>
  <si>
    <t>Korenica</t>
  </si>
  <si>
    <t xml:space="preserve">MATERIJAL I SIROVINE                                                                                                                                  </t>
  </si>
  <si>
    <t>Bauhaus</t>
  </si>
  <si>
    <t>71642207963</t>
  </si>
  <si>
    <t xml:space="preserve">MATERIJAL I DIJELOVI ZA TEKUĆE I INVESTICIJSKO ODRŽAVANJE                                                                                             </t>
  </si>
  <si>
    <t>HRT</t>
  </si>
  <si>
    <t>68419124305</t>
  </si>
  <si>
    <t>HEP OPSKRBA</t>
  </si>
  <si>
    <t>63073332379</t>
  </si>
  <si>
    <t xml:space="preserve">ENERGIJA                                                                                                                                              </t>
  </si>
  <si>
    <t>GAVRANOVIĆ d.o.o.</t>
  </si>
  <si>
    <t>62423481209</t>
  </si>
  <si>
    <t>Tehno sistem d.o.o.</t>
  </si>
  <si>
    <t>60125867108</t>
  </si>
  <si>
    <t>23000 Zadar</t>
  </si>
  <si>
    <t>MRVICA M.</t>
  </si>
  <si>
    <t>52876285874</t>
  </si>
  <si>
    <t>DIVEKS j.d.o.o.</t>
  </si>
  <si>
    <t>46357156606</t>
  </si>
  <si>
    <t>48361 Kalinovac</t>
  </si>
  <si>
    <t>VINDIJA</t>
  </si>
  <si>
    <t>44138062462</t>
  </si>
  <si>
    <t>Varaždin</t>
  </si>
  <si>
    <t>IZBOR JANDRIĆ d.o.o.</t>
  </si>
  <si>
    <t>37078769373</t>
  </si>
  <si>
    <t xml:space="preserve">UREDSKI MATERIJAL I OSTALI MATERIJALNI RASHODI                                                                                                        </t>
  </si>
  <si>
    <t>KOMUNALAC d.o.o.</t>
  </si>
  <si>
    <t>35080102633</t>
  </si>
  <si>
    <t>Prijevoz Knežević d.o.o.</t>
  </si>
  <si>
    <t>28416091804</t>
  </si>
  <si>
    <t>53231 Plitvička Jezera</t>
  </si>
  <si>
    <t xml:space="preserve">USLUGE TELEFONA, POŠTE I PRIJEVOZA                                                                                                                    </t>
  </si>
  <si>
    <t>O.M. SUPPORT d.o.o.</t>
  </si>
  <si>
    <t>23071028130</t>
  </si>
  <si>
    <t xml:space="preserve"> ZAGREB</t>
  </si>
  <si>
    <t xml:space="preserve">INTELEKTUALNE I OSOBNE USLUGE                                                                                                                         </t>
  </si>
  <si>
    <t>MEDVEN</t>
  </si>
  <si>
    <t>18873787961</t>
  </si>
  <si>
    <t>Krašić</t>
  </si>
  <si>
    <t>EURO TEAM d.o.o.</t>
  </si>
  <si>
    <t>02330984979</t>
  </si>
  <si>
    <t>23242 Islam Latinski</t>
  </si>
  <si>
    <t xml:space="preserve">PLAĆE ZA REDOVAN RAD     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</si>
  <si>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</si>
  <si>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</si>
  <si>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</si>
  <si>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</si>
  <si>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</si>
  <si>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</si>
  <si>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</si>
  <si>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</si>
  <si>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</si>
  <si>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</si>
  <si>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</si>
  <si>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OBVEZE ZA OSTALE NESPOMENUTE FINANCIJSKE RASHODE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</si>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</sst>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37" zoomScaleNormal="100" workbookViewId="0">
      <selection activeCell="A62" sqref="A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409.1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409.1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65.83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65.83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33.380000000000003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33.380000000000003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36.18</v>
      </c>
      <c r="E13" s="10">
        <v>3233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36.18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337.5</v>
      </c>
      <c r="E15" s="10">
        <v>3232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337.5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511.88</v>
      </c>
      <c r="E17" s="10">
        <v>3222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511.88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57.68</v>
      </c>
      <c r="E19" s="10">
        <v>3224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57.68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32.090000000000003</v>
      </c>
      <c r="E21" s="10">
        <v>3233</v>
      </c>
      <c r="F21" s="9" t="s">
        <v>25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32.090000000000003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537.4</v>
      </c>
      <c r="E23" s="10">
        <v>3223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537.4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42.69</v>
      </c>
      <c r="E25" s="10">
        <v>3222</v>
      </c>
      <c r="F25" s="9" t="s">
        <v>32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42.69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87.5</v>
      </c>
      <c r="E27" s="10">
        <v>3239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87.5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31</v>
      </c>
      <c r="D29" s="18">
        <v>8.68</v>
      </c>
      <c r="E29" s="10">
        <v>3224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8.68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884.82</v>
      </c>
      <c r="E31" s="10">
        <v>3232</v>
      </c>
      <c r="F31" s="9" t="s">
        <v>28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884.82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403.34</v>
      </c>
      <c r="E33" s="10">
        <v>3222</v>
      </c>
      <c r="F33" s="9" t="s">
        <v>32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403.34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31</v>
      </c>
      <c r="D35" s="18">
        <v>586.65</v>
      </c>
      <c r="E35" s="10">
        <v>3221</v>
      </c>
      <c r="F35" s="9" t="s">
        <v>56</v>
      </c>
      <c r="G35" s="27" t="s">
        <v>14</v>
      </c>
    </row>
    <row r="36" spans="1:7" x14ac:dyDescent="0.25">
      <c r="A36" s="9"/>
      <c r="B36" s="14"/>
      <c r="C36" s="10"/>
      <c r="D36" s="18">
        <v>502.19</v>
      </c>
      <c r="E36" s="10">
        <v>3222</v>
      </c>
      <c r="F36" s="9" t="s">
        <v>32</v>
      </c>
      <c r="G36" s="28" t="s">
        <v>14</v>
      </c>
    </row>
    <row r="37" spans="1:7" x14ac:dyDescent="0.25">
      <c r="A37" s="9"/>
      <c r="B37" s="14"/>
      <c r="C37" s="10"/>
      <c r="D37" s="18">
        <v>13.9</v>
      </c>
      <c r="E37" s="10">
        <v>3224</v>
      </c>
      <c r="F37" s="9" t="s">
        <v>35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SUM(D35:D37)</f>
        <v>1102.74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31</v>
      </c>
      <c r="D39" s="18">
        <v>662.27</v>
      </c>
      <c r="E39" s="10">
        <v>3234</v>
      </c>
      <c r="F39" s="9" t="s">
        <v>13</v>
      </c>
      <c r="G39" s="27" t="s">
        <v>14</v>
      </c>
    </row>
    <row r="40" spans="1:7" x14ac:dyDescent="0.25">
      <c r="A40" s="9"/>
      <c r="B40" s="14"/>
      <c r="C40" s="10"/>
      <c r="D40" s="18">
        <v>241.88</v>
      </c>
      <c r="E40" s="10">
        <v>3239</v>
      </c>
      <c r="F40" s="9" t="s">
        <v>22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904.15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250</v>
      </c>
      <c r="E42" s="10">
        <v>3231</v>
      </c>
      <c r="F42" s="9" t="s">
        <v>62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250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81.25</v>
      </c>
      <c r="E44" s="10">
        <v>3237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81.25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208.05</v>
      </c>
      <c r="E46" s="10">
        <v>3222</v>
      </c>
      <c r="F46" s="9" t="s">
        <v>32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208.05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134.75</v>
      </c>
      <c r="E48" s="10">
        <v>3221</v>
      </c>
      <c r="F48" s="9" t="s">
        <v>56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134.75</v>
      </c>
      <c r="E49" s="23"/>
      <c r="F49" s="25"/>
      <c r="G49" s="26"/>
    </row>
    <row r="50" spans="1:7" x14ac:dyDescent="0.25">
      <c r="A50" s="9"/>
      <c r="B50" s="14"/>
      <c r="C50" s="10"/>
      <c r="D50" s="18">
        <v>2424.96</v>
      </c>
      <c r="E50" s="10">
        <v>3111</v>
      </c>
      <c r="F50" s="9" t="s">
        <v>73</v>
      </c>
      <c r="G50" s="27" t="s">
        <v>14</v>
      </c>
    </row>
    <row r="51" spans="1:7" x14ac:dyDescent="0.25">
      <c r="A51" s="9"/>
      <c r="B51" s="14"/>
      <c r="C51" s="10"/>
      <c r="D51" s="18">
        <v>66293.38</v>
      </c>
      <c r="E51" s="10">
        <v>3111</v>
      </c>
      <c r="F51" s="9" t="s">
        <v>73</v>
      </c>
      <c r="G51" s="28" t="s">
        <v>14</v>
      </c>
    </row>
    <row r="52" spans="1:7" x14ac:dyDescent="0.25">
      <c r="A52" s="9"/>
      <c r="B52" s="14"/>
      <c r="C52" s="10"/>
      <c r="D52" s="18">
        <v>3447.47</v>
      </c>
      <c r="E52" s="10">
        <v>3114</v>
      </c>
      <c r="F52" s="9" t="s">
        <v>74</v>
      </c>
      <c r="G52" s="28" t="s">
        <v>14</v>
      </c>
    </row>
    <row r="53" spans="1:7" x14ac:dyDescent="0.25">
      <c r="A53" s="9"/>
      <c r="B53" s="14"/>
      <c r="C53" s="10"/>
      <c r="D53" s="18">
        <v>441.44</v>
      </c>
      <c r="E53" s="10">
        <v>3121</v>
      </c>
      <c r="F53" s="9" t="s">
        <v>75</v>
      </c>
      <c r="G53" s="28" t="s">
        <v>14</v>
      </c>
    </row>
    <row r="54" spans="1:7" x14ac:dyDescent="0.25">
      <c r="A54" s="9"/>
      <c r="B54" s="14"/>
      <c r="C54" s="10"/>
      <c r="D54" s="18">
        <v>960.36</v>
      </c>
      <c r="E54" s="10">
        <v>3121</v>
      </c>
      <c r="F54" s="9" t="s">
        <v>75</v>
      </c>
      <c r="G54" s="28" t="s">
        <v>14</v>
      </c>
    </row>
    <row r="55" spans="1:7" x14ac:dyDescent="0.25">
      <c r="A55" s="9"/>
      <c r="B55" s="14"/>
      <c r="C55" s="10"/>
      <c r="D55" s="18">
        <v>3188.18</v>
      </c>
      <c r="E55" s="10">
        <v>3121</v>
      </c>
      <c r="F55" s="9" t="s">
        <v>75</v>
      </c>
      <c r="G55" s="28" t="s">
        <v>14</v>
      </c>
    </row>
    <row r="56" spans="1:7" x14ac:dyDescent="0.25">
      <c r="A56" s="9"/>
      <c r="B56" s="14"/>
      <c r="C56" s="10"/>
      <c r="D56" s="18">
        <v>498.97</v>
      </c>
      <c r="E56" s="10">
        <v>3122</v>
      </c>
      <c r="F56" s="9" t="s">
        <v>76</v>
      </c>
      <c r="G56" s="28" t="s">
        <v>14</v>
      </c>
    </row>
    <row r="57" spans="1:7" x14ac:dyDescent="0.25">
      <c r="A57" s="9"/>
      <c r="B57" s="14"/>
      <c r="C57" s="10"/>
      <c r="D57" s="18">
        <v>11507.2</v>
      </c>
      <c r="E57" s="10">
        <v>3132</v>
      </c>
      <c r="F57" s="9" t="s">
        <v>77</v>
      </c>
      <c r="G57" s="28" t="s">
        <v>14</v>
      </c>
    </row>
    <row r="58" spans="1:7" x14ac:dyDescent="0.25">
      <c r="A58" s="9"/>
      <c r="B58" s="14"/>
      <c r="C58" s="10"/>
      <c r="D58" s="18">
        <v>156.24</v>
      </c>
      <c r="E58" s="10">
        <v>3141</v>
      </c>
      <c r="F58" s="9" t="s">
        <v>78</v>
      </c>
      <c r="G58" s="28" t="s">
        <v>14</v>
      </c>
    </row>
    <row r="59" spans="1:7" x14ac:dyDescent="0.25">
      <c r="A59" s="9"/>
      <c r="B59" s="14"/>
      <c r="C59" s="10"/>
      <c r="D59" s="18">
        <v>102.38</v>
      </c>
      <c r="E59" s="10">
        <v>3151</v>
      </c>
      <c r="F59" s="9" t="s">
        <v>79</v>
      </c>
      <c r="G59" s="28" t="s">
        <v>14</v>
      </c>
    </row>
    <row r="60" spans="1:7" x14ac:dyDescent="0.25">
      <c r="A60" s="9"/>
      <c r="B60" s="14"/>
      <c r="C60" s="10"/>
      <c r="D60" s="18">
        <v>466.44</v>
      </c>
      <c r="E60" s="10">
        <v>3151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519.75</v>
      </c>
      <c r="E61" s="10">
        <v>3162</v>
      </c>
      <c r="F61" s="9" t="s">
        <v>80</v>
      </c>
      <c r="G61" s="28" t="s">
        <v>14</v>
      </c>
    </row>
    <row r="62" spans="1:7" x14ac:dyDescent="0.25">
      <c r="A62" s="9"/>
      <c r="B62" s="14"/>
      <c r="C62" s="10"/>
      <c r="D62" s="18">
        <v>158.13999999999999</v>
      </c>
      <c r="E62" s="10">
        <v>3211</v>
      </c>
      <c r="F62" s="9" t="s">
        <v>81</v>
      </c>
      <c r="G62" s="28" t="s">
        <v>14</v>
      </c>
    </row>
    <row r="63" spans="1:7" x14ac:dyDescent="0.25">
      <c r="A63" s="9"/>
      <c r="B63" s="14"/>
      <c r="C63" s="10"/>
      <c r="D63" s="18">
        <v>270</v>
      </c>
      <c r="E63" s="10">
        <v>3211</v>
      </c>
      <c r="F63" s="9" t="s">
        <v>81</v>
      </c>
      <c r="G63" s="28" t="s">
        <v>14</v>
      </c>
    </row>
    <row r="64" spans="1:7" x14ac:dyDescent="0.25">
      <c r="A64" s="9"/>
      <c r="B64" s="14"/>
      <c r="C64" s="10"/>
      <c r="D64" s="18">
        <v>428.14</v>
      </c>
      <c r="E64" s="10">
        <v>3211</v>
      </c>
      <c r="F64" s="9" t="s">
        <v>81</v>
      </c>
      <c r="G64" s="28" t="s">
        <v>14</v>
      </c>
    </row>
    <row r="65" spans="1:7" x14ac:dyDescent="0.25">
      <c r="A65" s="9"/>
      <c r="B65" s="14"/>
      <c r="C65" s="10"/>
      <c r="D65" s="18">
        <v>341.82</v>
      </c>
      <c r="E65" s="10">
        <v>3212</v>
      </c>
      <c r="F65" s="9" t="s">
        <v>82</v>
      </c>
      <c r="G65" s="28" t="s">
        <v>14</v>
      </c>
    </row>
    <row r="66" spans="1:7" x14ac:dyDescent="0.25">
      <c r="A66" s="9"/>
      <c r="B66" s="14"/>
      <c r="C66" s="10"/>
      <c r="D66" s="18">
        <v>7.38</v>
      </c>
      <c r="E66" s="10">
        <v>3222</v>
      </c>
      <c r="F66" s="9" t="s">
        <v>32</v>
      </c>
      <c r="G66" s="28" t="s">
        <v>14</v>
      </c>
    </row>
    <row r="67" spans="1:7" x14ac:dyDescent="0.25">
      <c r="A67" s="9"/>
      <c r="B67" s="14"/>
      <c r="C67" s="10"/>
      <c r="D67" s="18">
        <v>10.53</v>
      </c>
      <c r="E67" s="10">
        <v>3294</v>
      </c>
      <c r="F67" s="9" t="s">
        <v>83</v>
      </c>
      <c r="G67" s="28" t="s">
        <v>14</v>
      </c>
    </row>
    <row r="68" spans="1:7" x14ac:dyDescent="0.25">
      <c r="A68" s="9"/>
      <c r="B68" s="14"/>
      <c r="C68" s="10"/>
      <c r="D68" s="18">
        <v>10.85</v>
      </c>
      <c r="E68" s="10">
        <v>3294</v>
      </c>
      <c r="F68" s="9" t="s">
        <v>83</v>
      </c>
      <c r="G68" s="28" t="s">
        <v>14</v>
      </c>
    </row>
    <row r="69" spans="1:7" x14ac:dyDescent="0.25">
      <c r="A69" s="9"/>
      <c r="B69" s="14"/>
      <c r="C69" s="10"/>
      <c r="D69" s="18">
        <v>13.07</v>
      </c>
      <c r="E69" s="10">
        <v>3434</v>
      </c>
      <c r="F69" s="9" t="s">
        <v>84</v>
      </c>
      <c r="G69" s="28" t="s">
        <v>14</v>
      </c>
    </row>
    <row r="70" spans="1:7" x14ac:dyDescent="0.25">
      <c r="A70" s="9"/>
      <c r="B70" s="14"/>
      <c r="C70" s="10"/>
      <c r="D70" s="18">
        <v>13.07</v>
      </c>
      <c r="E70" s="10">
        <v>3439</v>
      </c>
      <c r="F70" s="9" t="s">
        <v>85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SUM(D50:D70)</f>
        <v>91259.770000000048</v>
      </c>
      <c r="E71" s="23"/>
      <c r="F71" s="25"/>
      <c r="G71" s="26"/>
    </row>
    <row r="72" spans="1:7" ht="15.75" thickBot="1" x14ac:dyDescent="0.3">
      <c r="A72" s="29" t="s">
        <v>86</v>
      </c>
      <c r="B72" s="30"/>
      <c r="C72" s="31"/>
      <c r="D72" s="32">
        <f>SUM(D8,D10,D12,D14,D16,D18,D20,D22,D24,D26,D28,D30,D32,D34,D38,D41,D43,D45,D47,D49,D71)</f>
        <v>97388.780000000042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Josipa Pavlović</cp:lastModifiedBy>
  <dcterms:created xsi:type="dcterms:W3CDTF">2024-03-05T11:42:46Z</dcterms:created>
  <dcterms:modified xsi:type="dcterms:W3CDTF">2025-10-03T10:33:53Z</dcterms:modified>
</cp:coreProperties>
</file>