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stavnik\Desktop\"/>
    </mc:Choice>
  </mc:AlternateContent>
  <xr:revisionPtr revIDLastSave="0" documentId="8_{76228330-A478-4D9B-B42B-816D5279A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6" i="1" l="1"/>
  <c r="D115" i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<sst xmlns="http://schemas.openxmlformats.org/spreadsheetml/2006/main" count="306" uniqueCount="147">
  <si>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</si>
  <si>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</si>
  <si>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</si>
  <si>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</si>
  <si>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</si>
  <si>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</si>
  <si>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</si>
  <si>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</si>
  <si>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PLITVIČKA JEZERA KORENICA_x000D_
ZAGREBAČKA 2_x000D_
KORENICA_x000D_
Tel: +385(1)8000599   Fax: +385(1)8000599_x000D_
OIB: 67749942551_x000D_
Mail: radmila.devic-licina@skole.hr_x000D_
IBAN: HR8523900011800009008</t>
  </si>
  <si>
    <t>Isplata Sredstava Za Razdoblje: 01.01.2026 Do 31.03.2026</t>
  </si>
  <si>
    <t>HOTEL LERO D.O.O.</t>
  </si>
  <si>
    <t>97744396969</t>
  </si>
  <si>
    <t>20000 DUBROVNIK</t>
  </si>
  <si>
    <t xml:space="preserve">SLUŽBENA PUTOVANJA                                                                                                                                    </t>
  </si>
  <si>
    <t>SREDNJA ŠKOLA PLITVIČKA JEZERA KORENICA</t>
  </si>
  <si>
    <t>Ukupno:</t>
  </si>
  <si>
    <t>Zajednica ugostiteljsko-turističkih škola RH</t>
  </si>
  <si>
    <t>96751705857</t>
  </si>
  <si>
    <t xml:space="preserve"> Opatija</t>
  </si>
  <si>
    <t xml:space="preserve">ČLANARINE                                                                                                                                             </t>
  </si>
  <si>
    <t>LIČKE VODE d.o.o.</t>
  </si>
  <si>
    <t>90077579259</t>
  </si>
  <si>
    <t>53000 Gospić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</si>
  <si>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</si>
  <si>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</si>
  <si>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</si>
  <si>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>Zadar</t>
  </si>
  <si>
    <t xml:space="preserve">USLUGE TELEFONA, POŠTE I PRIJEVOZA                                                                                                                    </t>
  </si>
  <si>
    <t>TIMBER-TRADE d.o.o.</t>
  </si>
  <si>
    <t>86504448729</t>
  </si>
  <si>
    <t>Otočac</t>
  </si>
  <si>
    <t xml:space="preserve">SITNI INVENTAR I AUTO GUME                                                                                                                            </t>
  </si>
  <si>
    <t>FINA</t>
  </si>
  <si>
    <t>85821130368</t>
  </si>
  <si>
    <t>Zagreb</t>
  </si>
  <si>
    <t xml:space="preserve">OSTALE USLUGE                                                                                                                                         </t>
  </si>
  <si>
    <t>AGRO VUČKO DRUŠTVO S OGRANIČENOM ODGOVORNOŠĆU ZA TRGOVINU I USLUGE</t>
  </si>
  <si>
    <t>82690942453</t>
  </si>
  <si>
    <t>53230 BJELOPOLJE</t>
  </si>
  <si>
    <t xml:space="preserve">MATERIJAL I DIJELOVI ZA TEKUĆE I INVESTICIJSKO ODRŽAVANJE                                                                                             </t>
  </si>
  <si>
    <t>T-COM</t>
  </si>
  <si>
    <t>81793146560</t>
  </si>
  <si>
    <t xml:space="preserve">USLUGE PROMIDŽBE I INFORMIRANJA                                                                                                                       </t>
  </si>
  <si>
    <t>Kovačić konzalting d.o.o.</t>
  </si>
  <si>
    <t>79608058419</t>
  </si>
  <si>
    <t>21220 Trogir</t>
  </si>
  <si>
    <t xml:space="preserve">UREDSKI MATERIJAL I OSTALI MATERIJALNI RASHODI                                                                                                        </t>
  </si>
  <si>
    <t>U.T.P.O."BABIĆ"</t>
  </si>
  <si>
    <t>71990738972</t>
  </si>
  <si>
    <t>Korenica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</si>
  <si>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</si>
  <si>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</si>
  <si>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</si>
  <si>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</si>
  <si>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</si>
  <si>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</si>
  <si>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</si>
  <si>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</si>
  <si>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HRT</t>
  </si>
  <si>
    <t>68419124305</t>
  </si>
  <si>
    <t>Studenski centar Šibenik</t>
  </si>
  <si>
    <t>68241113433</t>
  </si>
  <si>
    <t>Šibenik</t>
  </si>
  <si>
    <t>HEP OPSKRBA</t>
  </si>
  <si>
    <t>63073332379</t>
  </si>
  <si>
    <t xml:space="preserve">ENERGIJA                                                                                                                                              </t>
  </si>
  <si>
    <t>GAVRANOVIĆ d.o.o.</t>
  </si>
  <si>
    <t>62423481209</t>
  </si>
  <si>
    <t>Mandarić</t>
  </si>
  <si>
    <t>61875453176</t>
  </si>
  <si>
    <t>DUBROVNIK SUN</t>
  </si>
  <si>
    <t>60174672203</t>
  </si>
  <si>
    <t>Dubrovnik</t>
  </si>
  <si>
    <t>Tehno sistem d.o.o.</t>
  </si>
  <si>
    <t>60125867108</t>
  </si>
  <si>
    <t>23000 Zadar</t>
  </si>
  <si>
    <t>HARTA d.o.o.</t>
  </si>
  <si>
    <t>59072650925</t>
  </si>
  <si>
    <t>51211 Matulji</t>
  </si>
  <si>
    <t>Pezo i Partneri</t>
  </si>
  <si>
    <t>53126754009</t>
  </si>
  <si>
    <t xml:space="preserve">INTELEKTUALNE I OSOBNE USLUGE                                                                                                                         </t>
  </si>
  <si>
    <t>makromikro</t>
  </si>
  <si>
    <t>50467974870</t>
  </si>
  <si>
    <t>Velika Gorica</t>
  </si>
  <si>
    <t>OBRT PEKVICA</t>
  </si>
  <si>
    <t>45643159901</t>
  </si>
  <si>
    <t xml:space="preserve">USLUGE TEKUĆEG I INVESTICIJSKOG ODRŽAVANJA                                                                                                            </t>
  </si>
  <si>
    <t>VINDIJA</t>
  </si>
  <si>
    <t>44138062462</t>
  </si>
  <si>
    <t>Varaždin</t>
  </si>
  <si>
    <t>IZBOR JANDRIĆ d.o.o.</t>
  </si>
  <si>
    <t>37078769373</t>
  </si>
  <si>
    <t>UDRUGA RAČUNOVOĐA I FINANCIJSKIH DJELATNIKA</t>
  </si>
  <si>
    <t>36705025713</t>
  </si>
  <si>
    <t>Gospić</t>
  </si>
  <si>
    <t xml:space="preserve">OSTALI NESPOMENUTI RASHODI POSLOVANJA                                                                                                                 </t>
  </si>
  <si>
    <t>KOMUNALAC d.o.o.</t>
  </si>
  <si>
    <t>35080102633</t>
  </si>
  <si>
    <t>OBRT KORANA, RUŽICA SMOLJANOVIĆ, KORENICA</t>
  </si>
  <si>
    <t>30855490006</t>
  </si>
  <si>
    <t>53230 KORENICA</t>
  </si>
  <si>
    <t>VELEUČILIŠTE U RIJECI</t>
  </si>
  <si>
    <t>29573709870</t>
  </si>
  <si>
    <t>Rijeka</t>
  </si>
  <si>
    <t>Nema Konta Na Odabranoj Razini</t>
  </si>
  <si>
    <t>Prijevoz Knežević d.o.o.</t>
  </si>
  <si>
    <t>28416091804</t>
  </si>
  <si>
    <t>53231 Plitvička Jezera</t>
  </si>
  <si>
    <t>Šumarski obrt</t>
  </si>
  <si>
    <t>26818706656</t>
  </si>
  <si>
    <t>Maistra</t>
  </si>
  <si>
    <t>25190869349</t>
  </si>
  <si>
    <t>Rovinj</t>
  </si>
  <si>
    <t>PODRAVKA</t>
  </si>
  <si>
    <t>18928523252</t>
  </si>
  <si>
    <t>Koprivnica</t>
  </si>
  <si>
    <t>MEDVEN</t>
  </si>
  <si>
    <t>18873787961</t>
  </si>
  <si>
    <t>Krašić</t>
  </si>
  <si>
    <t>SENSUS GRUPA d.o.o.</t>
  </si>
  <si>
    <t>12426897618</t>
  </si>
  <si>
    <t>10090 Zagreb-Susedgrad</t>
  </si>
  <si>
    <t xml:space="preserve">SPORTSKA I GLAZBENA OPREMA                                                                                                                            </t>
  </si>
  <si>
    <t>SVEUČILIŠTE U ZADRU</t>
  </si>
  <si>
    <t>10839679016</t>
  </si>
  <si>
    <t>zADAR</t>
  </si>
  <si>
    <t>RIJEKA TRANS D.O.O. VP</t>
  </si>
  <si>
    <t>08418011938</t>
  </si>
  <si>
    <t>51227 KUKULJANOVO</t>
  </si>
  <si>
    <t>OMONIA</t>
  </si>
  <si>
    <t>07277570938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</si>
  <si>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</si>
  <si>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</si>
  <si>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</si>
  <si>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</si>
  <si>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</si>
  <si>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</si>
  <si>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</si>
  <si>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</si>
  <si>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</si>
  <si>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</si>
  <si>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</si>
  <si>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</si>
  <si>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 xml:space="preserve">PREMIJE OSIGURANJA                                    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</si>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</sst>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291.55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291.55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200</v>
      </c>
      <c r="E9" s="10">
        <v>3294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492.82</v>
      </c>
      <c r="E11" s="10">
        <v>3234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492.82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113.72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113.72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122.97</v>
      </c>
      <c r="E15" s="10">
        <v>3225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122.97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19.510000000000002</v>
      </c>
      <c r="E17" s="10">
        <v>3239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19.510000000000002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12</v>
      </c>
      <c r="E19" s="10">
        <v>3224</v>
      </c>
      <c r="F19" s="9" t="s">
        <v>39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12</v>
      </c>
      <c r="E20" s="23"/>
      <c r="F20" s="25"/>
      <c r="G20" s="26"/>
    </row>
    <row r="21" spans="1:7" x14ac:dyDescent="0.25">
      <c r="A21" s="9" t="s">
        <v>40</v>
      </c>
      <c r="B21" s="14" t="s">
        <v>41</v>
      </c>
      <c r="C21" s="10" t="s">
        <v>34</v>
      </c>
      <c r="D21" s="18">
        <v>18.12</v>
      </c>
      <c r="E21" s="10">
        <v>3233</v>
      </c>
      <c r="F21" s="9" t="s">
        <v>42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18.12</v>
      </c>
      <c r="E22" s="23"/>
      <c r="F22" s="25"/>
      <c r="G22" s="26"/>
    </row>
    <row r="23" spans="1:7" x14ac:dyDescent="0.25">
      <c r="A23" s="9" t="s">
        <v>43</v>
      </c>
      <c r="B23" s="14" t="s">
        <v>44</v>
      </c>
      <c r="C23" s="10" t="s">
        <v>45</v>
      </c>
      <c r="D23" s="18">
        <v>282.5</v>
      </c>
      <c r="E23" s="10">
        <v>3221</v>
      </c>
      <c r="F23" s="9" t="s">
        <v>46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282.5</v>
      </c>
      <c r="E24" s="23"/>
      <c r="F24" s="25"/>
      <c r="G24" s="26"/>
    </row>
    <row r="25" spans="1:7" x14ac:dyDescent="0.25">
      <c r="A25" s="9" t="s">
        <v>47</v>
      </c>
      <c r="B25" s="14" t="s">
        <v>48</v>
      </c>
      <c r="C25" s="10" t="s">
        <v>49</v>
      </c>
      <c r="D25" s="18">
        <v>358.74</v>
      </c>
      <c r="E25" s="10">
        <v>3222</v>
      </c>
      <c r="F25" s="9" t="s">
        <v>50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358.74</v>
      </c>
      <c r="E26" s="23"/>
      <c r="F26" s="25"/>
      <c r="G26" s="26"/>
    </row>
    <row r="27" spans="1:7" x14ac:dyDescent="0.25">
      <c r="A27" s="9" t="s">
        <v>51</v>
      </c>
      <c r="B27" s="14" t="s">
        <v>52</v>
      </c>
      <c r="C27" s="10" t="s">
        <v>53</v>
      </c>
      <c r="D27" s="18">
        <v>240</v>
      </c>
      <c r="E27" s="10">
        <v>3238</v>
      </c>
      <c r="F27" s="9" t="s">
        <v>54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240</v>
      </c>
      <c r="E28" s="23"/>
      <c r="F28" s="25"/>
      <c r="G28" s="26"/>
    </row>
    <row r="29" spans="1:7" x14ac:dyDescent="0.25">
      <c r="A29" s="9" t="s">
        <v>55</v>
      </c>
      <c r="B29" s="14" t="s">
        <v>56</v>
      </c>
      <c r="C29" s="10" t="s">
        <v>57</v>
      </c>
      <c r="D29" s="18">
        <v>16.350000000000001</v>
      </c>
      <c r="E29" s="10">
        <v>3231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16.350000000000001</v>
      </c>
      <c r="E30" s="23"/>
      <c r="F30" s="25"/>
      <c r="G30" s="26"/>
    </row>
    <row r="31" spans="1:7" x14ac:dyDescent="0.25">
      <c r="A31" s="9" t="s">
        <v>58</v>
      </c>
      <c r="B31" s="14" t="s">
        <v>59</v>
      </c>
      <c r="C31" s="10" t="s">
        <v>34</v>
      </c>
      <c r="D31" s="18">
        <v>21.24</v>
      </c>
      <c r="E31" s="10">
        <v>3233</v>
      </c>
      <c r="F31" s="9" t="s">
        <v>42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21.24</v>
      </c>
      <c r="E32" s="23"/>
      <c r="F32" s="25"/>
      <c r="G32" s="26"/>
    </row>
    <row r="33" spans="1:7" x14ac:dyDescent="0.25">
      <c r="A33" s="9" t="s">
        <v>60</v>
      </c>
      <c r="B33" s="14" t="s">
        <v>61</v>
      </c>
      <c r="C33" s="10" t="s">
        <v>62</v>
      </c>
      <c r="D33" s="18">
        <v>394.6</v>
      </c>
      <c r="E33" s="10">
        <v>3211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394.6</v>
      </c>
      <c r="E34" s="23"/>
      <c r="F34" s="25"/>
      <c r="G34" s="26"/>
    </row>
    <row r="35" spans="1:7" x14ac:dyDescent="0.25">
      <c r="A35" s="9" t="s">
        <v>63</v>
      </c>
      <c r="B35" s="14" t="s">
        <v>64</v>
      </c>
      <c r="C35" s="10" t="s">
        <v>34</v>
      </c>
      <c r="D35" s="18">
        <v>1837.46</v>
      </c>
      <c r="E35" s="10">
        <v>3223</v>
      </c>
      <c r="F35" s="9" t="s">
        <v>65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1837.46</v>
      </c>
      <c r="E36" s="23"/>
      <c r="F36" s="25"/>
      <c r="G36" s="26"/>
    </row>
    <row r="37" spans="1:7" x14ac:dyDescent="0.25">
      <c r="A37" s="9" t="s">
        <v>66</v>
      </c>
      <c r="B37" s="14" t="s">
        <v>67</v>
      </c>
      <c r="C37" s="10" t="s">
        <v>34</v>
      </c>
      <c r="D37" s="18">
        <v>551.11</v>
      </c>
      <c r="E37" s="10">
        <v>3222</v>
      </c>
      <c r="F37" s="9" t="s">
        <v>50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551.11</v>
      </c>
      <c r="E38" s="23"/>
      <c r="F38" s="25"/>
      <c r="G38" s="26"/>
    </row>
    <row r="39" spans="1:7" x14ac:dyDescent="0.25">
      <c r="A39" s="9" t="s">
        <v>68</v>
      </c>
      <c r="B39" s="14" t="s">
        <v>69</v>
      </c>
      <c r="C39" s="10" t="s">
        <v>30</v>
      </c>
      <c r="D39" s="18">
        <v>300</v>
      </c>
      <c r="E39" s="10">
        <v>3222</v>
      </c>
      <c r="F39" s="9" t="s">
        <v>50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300</v>
      </c>
      <c r="E40" s="23"/>
      <c r="F40" s="25"/>
      <c r="G40" s="26"/>
    </row>
    <row r="41" spans="1:7" x14ac:dyDescent="0.25">
      <c r="A41" s="9" t="s">
        <v>70</v>
      </c>
      <c r="B41" s="14" t="s">
        <v>71</v>
      </c>
      <c r="C41" s="10" t="s">
        <v>72</v>
      </c>
      <c r="D41" s="18">
        <v>324.8</v>
      </c>
      <c r="E41" s="10">
        <v>3211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324.8</v>
      </c>
      <c r="E42" s="23"/>
      <c r="F42" s="25"/>
      <c r="G42" s="26"/>
    </row>
    <row r="43" spans="1:7" x14ac:dyDescent="0.25">
      <c r="A43" s="9" t="s">
        <v>73</v>
      </c>
      <c r="B43" s="14" t="s">
        <v>74</v>
      </c>
      <c r="C43" s="10" t="s">
        <v>75</v>
      </c>
      <c r="D43" s="18">
        <v>43.75</v>
      </c>
      <c r="E43" s="10">
        <v>3222</v>
      </c>
      <c r="F43" s="9" t="s">
        <v>50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43.75</v>
      </c>
      <c r="E44" s="23"/>
      <c r="F44" s="25"/>
      <c r="G44" s="26"/>
    </row>
    <row r="45" spans="1:7" x14ac:dyDescent="0.25">
      <c r="A45" s="9" t="s">
        <v>76</v>
      </c>
      <c r="B45" s="14" t="s">
        <v>77</v>
      </c>
      <c r="C45" s="10" t="s">
        <v>78</v>
      </c>
      <c r="D45" s="18">
        <v>424.64</v>
      </c>
      <c r="E45" s="10">
        <v>3221</v>
      </c>
      <c r="F45" s="9" t="s">
        <v>46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424.64</v>
      </c>
      <c r="E46" s="23"/>
      <c r="F46" s="25"/>
      <c r="G46" s="26"/>
    </row>
    <row r="47" spans="1:7" x14ac:dyDescent="0.25">
      <c r="A47" s="9" t="s">
        <v>79</v>
      </c>
      <c r="B47" s="14" t="s">
        <v>80</v>
      </c>
      <c r="C47" s="10" t="s">
        <v>34</v>
      </c>
      <c r="D47" s="18">
        <v>250</v>
      </c>
      <c r="E47" s="10">
        <v>3237</v>
      </c>
      <c r="F47" s="9" t="s">
        <v>81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250</v>
      </c>
      <c r="E48" s="23"/>
      <c r="F48" s="25"/>
      <c r="G48" s="26"/>
    </row>
    <row r="49" spans="1:7" x14ac:dyDescent="0.25">
      <c r="A49" s="9" t="s">
        <v>82</v>
      </c>
      <c r="B49" s="14" t="s">
        <v>83</v>
      </c>
      <c r="C49" s="10" t="s">
        <v>84</v>
      </c>
      <c r="D49" s="18">
        <v>1330.81</v>
      </c>
      <c r="E49" s="10">
        <v>3221</v>
      </c>
      <c r="F49" s="9" t="s">
        <v>46</v>
      </c>
      <c r="G49" s="27" t="s">
        <v>14</v>
      </c>
    </row>
    <row r="50" spans="1:7" x14ac:dyDescent="0.25">
      <c r="A50" s="9"/>
      <c r="B50" s="14"/>
      <c r="C50" s="10"/>
      <c r="D50" s="18">
        <v>319.18</v>
      </c>
      <c r="E50" s="10">
        <v>3225</v>
      </c>
      <c r="F50" s="9" t="s">
        <v>31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1649.99</v>
      </c>
      <c r="E51" s="23"/>
      <c r="F51" s="25"/>
      <c r="G51" s="26"/>
    </row>
    <row r="52" spans="1:7" x14ac:dyDescent="0.25">
      <c r="A52" s="9" t="s">
        <v>85</v>
      </c>
      <c r="B52" s="14" t="s">
        <v>86</v>
      </c>
      <c r="C52" s="10" t="s">
        <v>30</v>
      </c>
      <c r="D52" s="18">
        <v>300</v>
      </c>
      <c r="E52" s="10">
        <v>3232</v>
      </c>
      <c r="F52" s="9" t="s">
        <v>87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300</v>
      </c>
      <c r="E53" s="23"/>
      <c r="F53" s="25"/>
      <c r="G53" s="26"/>
    </row>
    <row r="54" spans="1:7" x14ac:dyDescent="0.25">
      <c r="A54" s="9" t="s">
        <v>88</v>
      </c>
      <c r="B54" s="14" t="s">
        <v>89</v>
      </c>
      <c r="C54" s="10" t="s">
        <v>90</v>
      </c>
      <c r="D54" s="18">
        <v>867.84</v>
      </c>
      <c r="E54" s="10">
        <v>3222</v>
      </c>
      <c r="F54" s="9" t="s">
        <v>50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867.84</v>
      </c>
      <c r="E55" s="23"/>
      <c r="F55" s="25"/>
      <c r="G55" s="26"/>
    </row>
    <row r="56" spans="1:7" x14ac:dyDescent="0.25">
      <c r="A56" s="9" t="s">
        <v>91</v>
      </c>
      <c r="B56" s="14" t="s">
        <v>92</v>
      </c>
      <c r="C56" s="10" t="s">
        <v>49</v>
      </c>
      <c r="D56" s="18">
        <v>1019.96</v>
      </c>
      <c r="E56" s="10">
        <v>3222</v>
      </c>
      <c r="F56" s="9" t="s">
        <v>50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1019.96</v>
      </c>
      <c r="E57" s="23"/>
      <c r="F57" s="25"/>
      <c r="G57" s="26"/>
    </row>
    <row r="58" spans="1:7" x14ac:dyDescent="0.25">
      <c r="A58" s="9" t="s">
        <v>93</v>
      </c>
      <c r="B58" s="14" t="s">
        <v>94</v>
      </c>
      <c r="C58" s="10" t="s">
        <v>95</v>
      </c>
      <c r="D58" s="18">
        <v>100</v>
      </c>
      <c r="E58" s="10">
        <v>3299</v>
      </c>
      <c r="F58" s="9" t="s">
        <v>96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100</v>
      </c>
      <c r="E59" s="23"/>
      <c r="F59" s="25"/>
      <c r="G59" s="26"/>
    </row>
    <row r="60" spans="1:7" x14ac:dyDescent="0.25">
      <c r="A60" s="9" t="s">
        <v>97</v>
      </c>
      <c r="B60" s="14" t="s">
        <v>98</v>
      </c>
      <c r="C60" s="10" t="s">
        <v>49</v>
      </c>
      <c r="D60" s="18">
        <v>646.87</v>
      </c>
      <c r="E60" s="10">
        <v>3234</v>
      </c>
      <c r="F60" s="9" t="s">
        <v>23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646.87</v>
      </c>
      <c r="E61" s="23"/>
      <c r="F61" s="25"/>
      <c r="G61" s="26"/>
    </row>
    <row r="62" spans="1:7" x14ac:dyDescent="0.25">
      <c r="A62" s="9" t="s">
        <v>99</v>
      </c>
      <c r="B62" s="14" t="s">
        <v>100</v>
      </c>
      <c r="C62" s="10" t="s">
        <v>101</v>
      </c>
      <c r="D62" s="18">
        <v>80</v>
      </c>
      <c r="E62" s="10">
        <v>3299</v>
      </c>
      <c r="F62" s="9" t="s">
        <v>96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80</v>
      </c>
      <c r="E63" s="23"/>
      <c r="F63" s="25"/>
      <c r="G63" s="26"/>
    </row>
    <row r="64" spans="1:7" x14ac:dyDescent="0.25">
      <c r="A64" s="9" t="s">
        <v>102</v>
      </c>
      <c r="B64" s="14" t="s">
        <v>103</v>
      </c>
      <c r="C64" s="10" t="s">
        <v>104</v>
      </c>
      <c r="D64" s="18">
        <v>25</v>
      </c>
      <c r="E64" s="10">
        <v>3295</v>
      </c>
      <c r="F64" s="9" t="s">
        <v>105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25</v>
      </c>
      <c r="E65" s="23"/>
      <c r="F65" s="25"/>
      <c r="G65" s="26"/>
    </row>
    <row r="66" spans="1:7" x14ac:dyDescent="0.25">
      <c r="A66" s="9" t="s">
        <v>106</v>
      </c>
      <c r="B66" s="14" t="s">
        <v>107</v>
      </c>
      <c r="C66" s="10" t="s">
        <v>108</v>
      </c>
      <c r="D66" s="18">
        <v>2547.3000000000002</v>
      </c>
      <c r="E66" s="10">
        <v>3231</v>
      </c>
      <c r="F66" s="9" t="s">
        <v>27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2547.3000000000002</v>
      </c>
      <c r="E67" s="23"/>
      <c r="F67" s="25"/>
      <c r="G67" s="26"/>
    </row>
    <row r="68" spans="1:7" x14ac:dyDescent="0.25">
      <c r="A68" s="9" t="s">
        <v>109</v>
      </c>
      <c r="B68" s="14" t="s">
        <v>110</v>
      </c>
      <c r="C68" s="10" t="s">
        <v>49</v>
      </c>
      <c r="D68" s="18">
        <v>750</v>
      </c>
      <c r="E68" s="10">
        <v>3239</v>
      </c>
      <c r="F68" s="9" t="s">
        <v>35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750</v>
      </c>
      <c r="E69" s="23"/>
      <c r="F69" s="25"/>
      <c r="G69" s="26"/>
    </row>
    <row r="70" spans="1:7" x14ac:dyDescent="0.25">
      <c r="A70" s="9" t="s">
        <v>111</v>
      </c>
      <c r="B70" s="14" t="s">
        <v>112</v>
      </c>
      <c r="C70" s="10" t="s">
        <v>113</v>
      </c>
      <c r="D70" s="18">
        <v>40</v>
      </c>
      <c r="E70" s="10">
        <v>3211</v>
      </c>
      <c r="F70" s="9" t="s">
        <v>13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40</v>
      </c>
      <c r="E71" s="23"/>
      <c r="F71" s="25"/>
      <c r="G71" s="26"/>
    </row>
    <row r="72" spans="1:7" x14ac:dyDescent="0.25">
      <c r="A72" s="9" t="s">
        <v>114</v>
      </c>
      <c r="B72" s="14" t="s">
        <v>115</v>
      </c>
      <c r="C72" s="10" t="s">
        <v>116</v>
      </c>
      <c r="D72" s="18">
        <v>516.97</v>
      </c>
      <c r="E72" s="10">
        <v>3222</v>
      </c>
      <c r="F72" s="9" t="s">
        <v>50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516.97</v>
      </c>
      <c r="E73" s="23"/>
      <c r="F73" s="25"/>
      <c r="G73" s="26"/>
    </row>
    <row r="74" spans="1:7" x14ac:dyDescent="0.25">
      <c r="A74" s="9" t="s">
        <v>117</v>
      </c>
      <c r="B74" s="14" t="s">
        <v>118</v>
      </c>
      <c r="C74" s="10" t="s">
        <v>119</v>
      </c>
      <c r="D74" s="18">
        <v>504.1</v>
      </c>
      <c r="E74" s="10">
        <v>3222</v>
      </c>
      <c r="F74" s="9" t="s">
        <v>50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504.1</v>
      </c>
      <c r="E75" s="23"/>
      <c r="F75" s="25"/>
      <c r="G75" s="26"/>
    </row>
    <row r="76" spans="1:7" x14ac:dyDescent="0.25">
      <c r="A76" s="9" t="s">
        <v>120</v>
      </c>
      <c r="B76" s="14" t="s">
        <v>121</v>
      </c>
      <c r="C76" s="10" t="s">
        <v>122</v>
      </c>
      <c r="D76" s="18">
        <v>3403.46</v>
      </c>
      <c r="E76" s="10">
        <v>4226</v>
      </c>
      <c r="F76" s="9" t="s">
        <v>123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3403.46</v>
      </c>
      <c r="E77" s="23"/>
      <c r="F77" s="25"/>
      <c r="G77" s="26"/>
    </row>
    <row r="78" spans="1:7" x14ac:dyDescent="0.25">
      <c r="A78" s="9" t="s">
        <v>124</v>
      </c>
      <c r="B78" s="14" t="s">
        <v>125</v>
      </c>
      <c r="C78" s="10" t="s">
        <v>126</v>
      </c>
      <c r="D78" s="18">
        <v>20</v>
      </c>
      <c r="E78" s="10">
        <v>3295</v>
      </c>
      <c r="F78" s="9" t="s">
        <v>105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20</v>
      </c>
      <c r="E79" s="23"/>
      <c r="F79" s="25"/>
      <c r="G79" s="26"/>
    </row>
    <row r="80" spans="1:7" x14ac:dyDescent="0.25">
      <c r="A80" s="9" t="s">
        <v>127</v>
      </c>
      <c r="B80" s="14" t="s">
        <v>128</v>
      </c>
      <c r="C80" s="10" t="s">
        <v>129</v>
      </c>
      <c r="D80" s="18">
        <v>6290</v>
      </c>
      <c r="E80" s="10">
        <v>3223</v>
      </c>
      <c r="F80" s="9" t="s">
        <v>65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6290</v>
      </c>
      <c r="E81" s="23"/>
      <c r="F81" s="25"/>
      <c r="G81" s="26"/>
    </row>
    <row r="82" spans="1:7" x14ac:dyDescent="0.25">
      <c r="A82" s="9" t="s">
        <v>130</v>
      </c>
      <c r="B82" s="14" t="s">
        <v>131</v>
      </c>
      <c r="C82" s="10" t="s">
        <v>34</v>
      </c>
      <c r="D82" s="18">
        <v>54.96</v>
      </c>
      <c r="E82" s="10">
        <v>3231</v>
      </c>
      <c r="F82" s="9" t="s">
        <v>27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54.96</v>
      </c>
      <c r="E83" s="23"/>
      <c r="F83" s="25"/>
      <c r="G83" s="26"/>
    </row>
    <row r="84" spans="1:7" x14ac:dyDescent="0.25">
      <c r="A84" s="9" t="s">
        <v>132</v>
      </c>
      <c r="B84" s="14" t="s">
        <v>133</v>
      </c>
      <c r="C84" s="10" t="s">
        <v>34</v>
      </c>
      <c r="D84" s="18">
        <v>1495.96</v>
      </c>
      <c r="E84" s="10">
        <v>3222</v>
      </c>
      <c r="F84" s="9" t="s">
        <v>50</v>
      </c>
      <c r="G84" s="27" t="s">
        <v>14</v>
      </c>
    </row>
    <row r="85" spans="1:7" x14ac:dyDescent="0.25">
      <c r="A85" s="9"/>
      <c r="B85" s="14"/>
      <c r="C85" s="10"/>
      <c r="D85" s="18">
        <v>445.23</v>
      </c>
      <c r="E85" s="10">
        <v>3224</v>
      </c>
      <c r="F85" s="9" t="s">
        <v>39</v>
      </c>
      <c r="G85" s="28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SUM(D84:D85)</f>
        <v>1941.19</v>
      </c>
      <c r="E86" s="23"/>
      <c r="F86" s="25"/>
      <c r="G86" s="26"/>
    </row>
    <row r="87" spans="1:7" x14ac:dyDescent="0.25">
      <c r="A87" s="9"/>
      <c r="B87" s="14"/>
      <c r="C87" s="10"/>
      <c r="D87" s="18">
        <v>175374.16</v>
      </c>
      <c r="E87" s="10">
        <v>3111</v>
      </c>
      <c r="F87" s="9" t="s">
        <v>134</v>
      </c>
      <c r="G87" s="27" t="s">
        <v>14</v>
      </c>
    </row>
    <row r="88" spans="1:7" x14ac:dyDescent="0.25">
      <c r="A88" s="9"/>
      <c r="B88" s="14"/>
      <c r="C88" s="10"/>
      <c r="D88" s="18">
        <v>294172.61</v>
      </c>
      <c r="E88" s="10">
        <v>3111</v>
      </c>
      <c r="F88" s="9" t="s">
        <v>134</v>
      </c>
      <c r="G88" s="28" t="s">
        <v>14</v>
      </c>
    </row>
    <row r="89" spans="1:7" x14ac:dyDescent="0.25">
      <c r="A89" s="9"/>
      <c r="B89" s="14"/>
      <c r="C89" s="10"/>
      <c r="D89" s="18">
        <v>1243.28</v>
      </c>
      <c r="E89" s="10">
        <v>3113</v>
      </c>
      <c r="F89" s="9" t="s">
        <v>135</v>
      </c>
      <c r="G89" s="28" t="s">
        <v>14</v>
      </c>
    </row>
    <row r="90" spans="1:7" x14ac:dyDescent="0.25">
      <c r="A90" s="9"/>
      <c r="B90" s="14"/>
      <c r="C90" s="10"/>
      <c r="D90" s="18">
        <v>24143.52</v>
      </c>
      <c r="E90" s="10">
        <v>3114</v>
      </c>
      <c r="F90" s="9" t="s">
        <v>136</v>
      </c>
      <c r="G90" s="28" t="s">
        <v>14</v>
      </c>
    </row>
    <row r="91" spans="1:7" x14ac:dyDescent="0.25">
      <c r="A91" s="9"/>
      <c r="B91" s="14"/>
      <c r="C91" s="10"/>
      <c r="D91" s="18">
        <v>882.88</v>
      </c>
      <c r="E91" s="10">
        <v>3121</v>
      </c>
      <c r="F91" s="9" t="s">
        <v>137</v>
      </c>
      <c r="G91" s="28" t="s">
        <v>14</v>
      </c>
    </row>
    <row r="92" spans="1:7" x14ac:dyDescent="0.25">
      <c r="A92" s="9"/>
      <c r="B92" s="14"/>
      <c r="C92" s="10"/>
      <c r="D92" s="18">
        <v>52727.28</v>
      </c>
      <c r="E92" s="10">
        <v>3132</v>
      </c>
      <c r="F92" s="9" t="s">
        <v>138</v>
      </c>
      <c r="G92" s="28" t="s">
        <v>14</v>
      </c>
    </row>
    <row r="93" spans="1:7" x14ac:dyDescent="0.25">
      <c r="A93" s="9"/>
      <c r="B93" s="14"/>
      <c r="C93" s="10"/>
      <c r="D93" s="18">
        <v>18689.66</v>
      </c>
      <c r="E93" s="10">
        <v>3141</v>
      </c>
      <c r="F93" s="9" t="s">
        <v>139</v>
      </c>
      <c r="G93" s="28" t="s">
        <v>14</v>
      </c>
    </row>
    <row r="94" spans="1:7" x14ac:dyDescent="0.25">
      <c r="A94" s="9"/>
      <c r="B94" s="14"/>
      <c r="C94" s="10"/>
      <c r="D94" s="18">
        <v>11672.13</v>
      </c>
      <c r="E94" s="10">
        <v>3151</v>
      </c>
      <c r="F94" s="9" t="s">
        <v>140</v>
      </c>
      <c r="G94" s="28" t="s">
        <v>14</v>
      </c>
    </row>
    <row r="95" spans="1:7" x14ac:dyDescent="0.25">
      <c r="A95" s="9"/>
      <c r="B95" s="14"/>
      <c r="C95" s="10"/>
      <c r="D95" s="18">
        <v>36164.03</v>
      </c>
      <c r="E95" s="10">
        <v>3151</v>
      </c>
      <c r="F95" s="9" t="s">
        <v>140</v>
      </c>
      <c r="G95" s="28" t="s">
        <v>14</v>
      </c>
    </row>
    <row r="96" spans="1:7" x14ac:dyDescent="0.25">
      <c r="A96" s="9"/>
      <c r="B96" s="14"/>
      <c r="C96" s="10"/>
      <c r="D96" s="18">
        <v>563.4</v>
      </c>
      <c r="E96" s="10">
        <v>3153</v>
      </c>
      <c r="F96" s="9" t="s">
        <v>105</v>
      </c>
      <c r="G96" s="28" t="s">
        <v>14</v>
      </c>
    </row>
    <row r="97" spans="1:7" x14ac:dyDescent="0.25">
      <c r="A97" s="9"/>
      <c r="B97" s="14"/>
      <c r="C97" s="10"/>
      <c r="D97" s="18">
        <v>39748.449999999997</v>
      </c>
      <c r="E97" s="10">
        <v>3162</v>
      </c>
      <c r="F97" s="9" t="s">
        <v>141</v>
      </c>
      <c r="G97" s="28" t="s">
        <v>14</v>
      </c>
    </row>
    <row r="98" spans="1:7" x14ac:dyDescent="0.25">
      <c r="A98" s="9"/>
      <c r="B98" s="14"/>
      <c r="C98" s="10"/>
      <c r="D98" s="18">
        <v>200</v>
      </c>
      <c r="E98" s="10">
        <v>3171</v>
      </c>
      <c r="F98" s="9" t="s">
        <v>142</v>
      </c>
      <c r="G98" s="28" t="s">
        <v>14</v>
      </c>
    </row>
    <row r="99" spans="1:7" x14ac:dyDescent="0.25">
      <c r="A99" s="9"/>
      <c r="B99" s="14"/>
      <c r="C99" s="10"/>
      <c r="D99" s="18">
        <v>3279.64</v>
      </c>
      <c r="E99" s="10">
        <v>3211</v>
      </c>
      <c r="F99" s="9" t="s">
        <v>13</v>
      </c>
      <c r="G99" s="28" t="s">
        <v>14</v>
      </c>
    </row>
    <row r="100" spans="1:7" x14ac:dyDescent="0.25">
      <c r="A100" s="9"/>
      <c r="B100" s="14"/>
      <c r="C100" s="10"/>
      <c r="D100" s="18">
        <v>1318.84</v>
      </c>
      <c r="E100" s="10">
        <v>3212</v>
      </c>
      <c r="F100" s="9" t="s">
        <v>143</v>
      </c>
      <c r="G100" s="28" t="s">
        <v>14</v>
      </c>
    </row>
    <row r="101" spans="1:7" x14ac:dyDescent="0.25">
      <c r="A101" s="9"/>
      <c r="B101" s="14"/>
      <c r="C101" s="10"/>
      <c r="D101" s="18">
        <v>7044.72</v>
      </c>
      <c r="E101" s="10">
        <v>3212</v>
      </c>
      <c r="F101" s="9" t="s">
        <v>143</v>
      </c>
      <c r="G101" s="28" t="s">
        <v>14</v>
      </c>
    </row>
    <row r="102" spans="1:7" x14ac:dyDescent="0.25">
      <c r="A102" s="9"/>
      <c r="B102" s="14"/>
      <c r="C102" s="10"/>
      <c r="D102" s="18">
        <v>1113.27</v>
      </c>
      <c r="E102" s="10">
        <v>3221</v>
      </c>
      <c r="F102" s="9" t="s">
        <v>46</v>
      </c>
      <c r="G102" s="28" t="s">
        <v>14</v>
      </c>
    </row>
    <row r="103" spans="1:7" x14ac:dyDescent="0.25">
      <c r="A103" s="9"/>
      <c r="B103" s="14"/>
      <c r="C103" s="10"/>
      <c r="D103" s="18">
        <v>10827.83</v>
      </c>
      <c r="E103" s="10">
        <v>3222</v>
      </c>
      <c r="F103" s="9" t="s">
        <v>50</v>
      </c>
      <c r="G103" s="28" t="s">
        <v>14</v>
      </c>
    </row>
    <row r="104" spans="1:7" x14ac:dyDescent="0.25">
      <c r="A104" s="9"/>
      <c r="B104" s="14"/>
      <c r="C104" s="10"/>
      <c r="D104" s="18">
        <v>5325.67</v>
      </c>
      <c r="E104" s="10">
        <v>3223</v>
      </c>
      <c r="F104" s="9" t="s">
        <v>65</v>
      </c>
      <c r="G104" s="28" t="s">
        <v>14</v>
      </c>
    </row>
    <row r="105" spans="1:7" x14ac:dyDescent="0.25">
      <c r="A105" s="9"/>
      <c r="B105" s="14"/>
      <c r="C105" s="10"/>
      <c r="D105" s="18">
        <v>148.72999999999999</v>
      </c>
      <c r="E105" s="10">
        <v>3231</v>
      </c>
      <c r="F105" s="9" t="s">
        <v>27</v>
      </c>
      <c r="G105" s="28" t="s">
        <v>14</v>
      </c>
    </row>
    <row r="106" spans="1:7" x14ac:dyDescent="0.25">
      <c r="A106" s="9"/>
      <c r="B106" s="14"/>
      <c r="C106" s="10"/>
      <c r="D106" s="18">
        <v>865.84</v>
      </c>
      <c r="E106" s="10">
        <v>3232</v>
      </c>
      <c r="F106" s="9" t="s">
        <v>87</v>
      </c>
      <c r="G106" s="28" t="s">
        <v>14</v>
      </c>
    </row>
    <row r="107" spans="1:7" x14ac:dyDescent="0.25">
      <c r="A107" s="9"/>
      <c r="B107" s="14"/>
      <c r="C107" s="10"/>
      <c r="D107" s="18">
        <v>1483.96</v>
      </c>
      <c r="E107" s="10">
        <v>3234</v>
      </c>
      <c r="F107" s="9" t="s">
        <v>23</v>
      </c>
      <c r="G107" s="28" t="s">
        <v>14</v>
      </c>
    </row>
    <row r="108" spans="1:7" x14ac:dyDescent="0.25">
      <c r="A108" s="9"/>
      <c r="B108" s="14"/>
      <c r="C108" s="10"/>
      <c r="D108" s="18">
        <v>687.34</v>
      </c>
      <c r="E108" s="10">
        <v>3239</v>
      </c>
      <c r="F108" s="9" t="s">
        <v>35</v>
      </c>
      <c r="G108" s="28" t="s">
        <v>14</v>
      </c>
    </row>
    <row r="109" spans="1:7" x14ac:dyDescent="0.25">
      <c r="A109" s="9"/>
      <c r="B109" s="14"/>
      <c r="C109" s="10"/>
      <c r="D109" s="18">
        <v>249.35</v>
      </c>
      <c r="E109" s="10">
        <v>3292</v>
      </c>
      <c r="F109" s="9" t="s">
        <v>144</v>
      </c>
      <c r="G109" s="28" t="s">
        <v>14</v>
      </c>
    </row>
    <row r="110" spans="1:7" x14ac:dyDescent="0.25">
      <c r="A110" s="9"/>
      <c r="B110" s="14"/>
      <c r="C110" s="10"/>
      <c r="D110" s="18">
        <v>31.65</v>
      </c>
      <c r="E110" s="10">
        <v>3294</v>
      </c>
      <c r="F110" s="9" t="s">
        <v>19</v>
      </c>
      <c r="G110" s="28" t="s">
        <v>14</v>
      </c>
    </row>
    <row r="111" spans="1:7" x14ac:dyDescent="0.25">
      <c r="A111" s="9"/>
      <c r="B111" s="14"/>
      <c r="C111" s="10"/>
      <c r="D111" s="18">
        <v>90</v>
      </c>
      <c r="E111" s="10">
        <v>3299</v>
      </c>
      <c r="F111" s="9" t="s">
        <v>96</v>
      </c>
      <c r="G111" s="28" t="s">
        <v>14</v>
      </c>
    </row>
    <row r="112" spans="1:7" x14ac:dyDescent="0.25">
      <c r="A112" s="9"/>
      <c r="B112" s="14"/>
      <c r="C112" s="10"/>
      <c r="D112" s="18">
        <v>75.75</v>
      </c>
      <c r="E112" s="10">
        <v>3434</v>
      </c>
      <c r="F112" s="9" t="s">
        <v>145</v>
      </c>
      <c r="G112" s="28" t="s">
        <v>14</v>
      </c>
    </row>
    <row r="113" spans="1:7" x14ac:dyDescent="0.25">
      <c r="A113" s="9"/>
      <c r="B113" s="14"/>
      <c r="C113" s="10"/>
      <c r="D113" s="18">
        <v>1886.62</v>
      </c>
      <c r="E113" s="10">
        <v>3954</v>
      </c>
      <c r="F113" s="9" t="s">
        <v>105</v>
      </c>
      <c r="G113" s="28" t="s">
        <v>14</v>
      </c>
    </row>
    <row r="114" spans="1:7" x14ac:dyDescent="0.25">
      <c r="A114" s="9"/>
      <c r="B114" s="14"/>
      <c r="C114" s="10"/>
      <c r="D114" s="18">
        <v>3519.44</v>
      </c>
      <c r="E114" s="10">
        <v>7612</v>
      </c>
      <c r="F114" s="9" t="s">
        <v>105</v>
      </c>
      <c r="G114" s="28" t="s">
        <v>14</v>
      </c>
    </row>
    <row r="115" spans="1:7" ht="21" customHeight="1" thickBot="1" x14ac:dyDescent="0.3">
      <c r="A115" s="21" t="s">
        <v>15</v>
      </c>
      <c r="B115" s="22"/>
      <c r="C115" s="23"/>
      <c r="D115" s="24">
        <f>SUM(D87:D114)</f>
        <v>693530.04999999993</v>
      </c>
      <c r="E115" s="23"/>
      <c r="F115" s="25"/>
      <c r="G115" s="26"/>
    </row>
    <row r="116" spans="1:7" ht="15.75" thickBot="1" x14ac:dyDescent="0.3">
      <c r="A116" s="29" t="s">
        <v>146</v>
      </c>
      <c r="B116" s="30"/>
      <c r="C116" s="31"/>
      <c r="D116" s="32">
        <f>SUM(D8,D10,D12,D14,D16,D18,D20,D22,D24,D26,D28,D30,D32,D34,D36,D38,D40,D42,D44,D46,D48,D51,D53,D55,D57,D59,D61,D63,D65,D67,D69,D71,D73,D75,D77,D79,D81,D83,D86,D115)</f>
        <v>720603.57</v>
      </c>
      <c r="E116" s="31"/>
      <c r="F116" s="33"/>
      <c r="G116" s="34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Radmila Đević Ličina</cp:lastModifiedBy>
  <dcterms:created xsi:type="dcterms:W3CDTF">2024-03-05T11:42:46Z</dcterms:created>
  <dcterms:modified xsi:type="dcterms:W3CDTF">2026-04-28T07:12:35Z</dcterms:modified>
</cp:coreProperties>
</file>