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stavnik\Desktop\Javna objava\"/>
    </mc:Choice>
  </mc:AlternateContent>
  <xr:revisionPtr revIDLastSave="0" documentId="8_{4963FA31-E8E9-41F5-8628-E6784DAAE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5" i="1" l="1"/>
  <c r="D84" i="1"/>
  <c r="D68" i="1"/>
  <c r="D66" i="1"/>
  <c r="D64" i="1"/>
  <c r="D62" i="1"/>
  <c r="D60" i="1"/>
  <c r="D58" i="1"/>
  <c r="D56" i="1"/>
  <c r="D54" i="1"/>
  <c r="D52" i="1"/>
  <c r="D50" i="1"/>
  <c r="D48" i="1"/>
  <c r="D45" i="1"/>
  <c r="D43" i="1"/>
  <c r="D41" i="1"/>
  <c r="D39" i="1"/>
  <c r="D37" i="1"/>
  <c r="D35" i="1"/>
  <c r="D33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<sst xmlns="http://schemas.openxmlformats.org/spreadsheetml/2006/main" count="226" uniqueCount="114">
  <si>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</si>
  <si>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</si>
  <si>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</si>
  <si>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</si>
  <si>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</si>
  <si>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</si>
  <si>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</si>
  <si>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</si>
  <si>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PLITVIČKA JEZERA KORENICA_x000D_
ZAGREBAČKA 2_x000D_
KORENICA_x000D_
Tel: +385(1)8000599   Fax: +385(1)8000599_x000D_
OIB: 67749942551_x000D_
Mail: radmila.devic-licina@skole.hr_x000D_
IBAN: HR8523900011800009008</t>
  </si>
  <si>
    <t>Isplata Sredstava Za Razdoblje: 01.04.2026 Do 30.04.2026</t>
  </si>
  <si>
    <t>LIČKE VODE d.o.o.</t>
  </si>
  <si>
    <t>90077579259</t>
  </si>
  <si>
    <t>53000 Gospić</t>
  </si>
  <si>
    <t xml:space="preserve">KOMUNALNE USLUGE                                                                                                                                      </t>
  </si>
  <si>
    <t>SREDNJA ŠKOLA PLITVIČKA JEZERA KORENICA</t>
  </si>
  <si>
    <t>Ukupno:</t>
  </si>
  <si>
    <t>HRVATSKA POŠTA</t>
  </si>
  <si>
    <t>87311810356</t>
  </si>
  <si>
    <t>Zadar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</si>
  <si>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</si>
  <si>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</si>
  <si>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</si>
  <si>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</si>
  <si>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OSTALE USLUGE                                                                                                                                         </t>
  </si>
  <si>
    <t>V.D. JAVNOG BILJEŽNIKA Marija Grivičić</t>
  </si>
  <si>
    <t>83157898336</t>
  </si>
  <si>
    <t>Nema Konta Na Odabranoj Razini</t>
  </si>
  <si>
    <t>T-COM</t>
  </si>
  <si>
    <t>81793146560</t>
  </si>
  <si>
    <t xml:space="preserve">USLUGE PROMIDŽBE I INFORMIRANJA                                                                                                                       </t>
  </si>
  <si>
    <t>U.T.P.O."BABIĆ"</t>
  </si>
  <si>
    <t>71990738972</t>
  </si>
  <si>
    <t>Korenica</t>
  </si>
  <si>
    <t xml:space="preserve">MATERIJAL I SIROVINE                                     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</si>
  <si>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</si>
  <si>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</si>
  <si>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</si>
  <si>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</si>
  <si>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</si>
  <si>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</si>
  <si>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10000 Zagreb</t>
  </si>
  <si>
    <t>HRT</t>
  </si>
  <si>
    <t>68419124305</t>
  </si>
  <si>
    <t>STUDENSKI CENTAR DUBROVNIK</t>
  </si>
  <si>
    <t>66467746606</t>
  </si>
  <si>
    <t>20000 DUBROVNIK</t>
  </si>
  <si>
    <t xml:space="preserve">SLUŽBENA PUTOVANJA                                                                                                                                    </t>
  </si>
  <si>
    <t>DRVNA BIOMASA d.o.o.</t>
  </si>
  <si>
    <t>64425469834</t>
  </si>
  <si>
    <t>53260 Brinje</t>
  </si>
  <si>
    <t xml:space="preserve">ENERGIJA                                                                                                                                              </t>
  </si>
  <si>
    <t>HEP OPSKRBA</t>
  </si>
  <si>
    <t>63073332379</t>
  </si>
  <si>
    <t>GAVRANOVIĆ d.o.o.</t>
  </si>
  <si>
    <t>62423481209</t>
  </si>
  <si>
    <t xml:space="preserve">MATERIJAL I DIJELOVI ZA TEKUĆE I INVESTICIJSKO ODRŽAVANJE                                                                                             </t>
  </si>
  <si>
    <t>Mandarić</t>
  </si>
  <si>
    <t>61875453176</t>
  </si>
  <si>
    <t>Otočac</t>
  </si>
  <si>
    <t>DUBROVNIK SUN</t>
  </si>
  <si>
    <t>60174672203</t>
  </si>
  <si>
    <t>Dubrovnik</t>
  </si>
  <si>
    <t>OPĆINA PLITVIČKA JEZERA</t>
  </si>
  <si>
    <t>58932233075</t>
  </si>
  <si>
    <t>OPG MIKO POLJAK</t>
  </si>
  <si>
    <t>57743175396</t>
  </si>
  <si>
    <t>47300 Ogulin</t>
  </si>
  <si>
    <t>MRVICA M.</t>
  </si>
  <si>
    <t>52876285874</t>
  </si>
  <si>
    <t>makromikro</t>
  </si>
  <si>
    <t>50467974870</t>
  </si>
  <si>
    <t>Velika Gorica</t>
  </si>
  <si>
    <t>VINDIJA</t>
  </si>
  <si>
    <t>44138062462</t>
  </si>
  <si>
    <t>Varaždin</t>
  </si>
  <si>
    <t>BARKOVIĆ, OBRT ZA USLUGE, VL. IVAN BARKOVIĆ</t>
  </si>
  <si>
    <t>38814729311</t>
  </si>
  <si>
    <t>53220 OTOČAC</t>
  </si>
  <si>
    <t>IZBOR JANDRIĆ d.o.o.</t>
  </si>
  <si>
    <t>37078769373</t>
  </si>
  <si>
    <t>CROATIA OSIGURANJE</t>
  </si>
  <si>
    <t>26187994862</t>
  </si>
  <si>
    <t>Gospić</t>
  </si>
  <si>
    <t xml:space="preserve">PREMIJE OSIGURANJA                                                                                                                                    </t>
  </si>
  <si>
    <t>EUROHERC OSIGURANJE D.D.</t>
  </si>
  <si>
    <t>22694857747</t>
  </si>
  <si>
    <t>23000 Zadar</t>
  </si>
  <si>
    <t>PODRAVKA</t>
  </si>
  <si>
    <t>18928523252</t>
  </si>
  <si>
    <t>Koprivnica</t>
  </si>
  <si>
    <t>MEDVEN</t>
  </si>
  <si>
    <t>18873787961</t>
  </si>
  <si>
    <t>Krašić</t>
  </si>
  <si>
    <t>VITALIS GMB-EU</t>
  </si>
  <si>
    <t>185985858</t>
  </si>
  <si>
    <t>SCHKEUDITZ</t>
  </si>
  <si>
    <t>ID Tech d.o.o.</t>
  </si>
  <si>
    <t>11736052898</t>
  </si>
  <si>
    <t>31000 Osijek, Hrvatska</t>
  </si>
  <si>
    <t>OMONIA</t>
  </si>
  <si>
    <t>07277570938</t>
  </si>
  <si>
    <t>LEDO plus d.o.o.</t>
  </si>
  <si>
    <t>07179054100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</si>
  <si>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</si>
  <si>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</si>
  <si>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</si>
  <si>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</si>
  <si>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</si>
  <si>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>POREZ NA DOHODAK IZ PLAĆA</t>
  </si>
  <si>
    <t>DOPRINOSI ZA MIROVINSKO OSIGURANJE</t>
  </si>
  <si>
    <t>OBVEZE ZA DOPRINOSE ZA ZDRAVSTVENO OSIGURANJE</t>
  </si>
  <si>
    <t>OSTALE OBVEZE ZA ZAPOSLENE (NAGRADE, DAROVI, OTPREMNINE,...)</t>
  </si>
  <si>
    <t xml:space="preserve">NAKNADE ZA PRIJEVOZ, ZA RAD NA TERENU I ODVOJENI ŽIVOT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</si>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</sst>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1300.48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1300.48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85.93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85.93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19.760000000000002</v>
      </c>
      <c r="E11" s="10">
        <v>3239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19.760000000000002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12</v>
      </c>
      <c r="D13" s="18">
        <v>12.5</v>
      </c>
      <c r="E13" s="10">
        <v>3295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12.5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22</v>
      </c>
      <c r="D15" s="18">
        <v>36.29</v>
      </c>
      <c r="E15" s="10">
        <v>3233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36.29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531.74</v>
      </c>
      <c r="E17" s="10">
        <v>3222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531.74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240</v>
      </c>
      <c r="E19" s="10">
        <v>3238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240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45.43</v>
      </c>
      <c r="E21" s="10">
        <v>3231</v>
      </c>
      <c r="F21" s="9" t="s">
        <v>19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45.43</v>
      </c>
      <c r="E22" s="23"/>
      <c r="F22" s="25"/>
      <c r="G22" s="26"/>
    </row>
    <row r="23" spans="1:7" x14ac:dyDescent="0.25">
      <c r="A23" s="9" t="s">
        <v>41</v>
      </c>
      <c r="B23" s="14" t="s">
        <v>42</v>
      </c>
      <c r="C23" s="10" t="s">
        <v>22</v>
      </c>
      <c r="D23" s="18">
        <v>21.24</v>
      </c>
      <c r="E23" s="10">
        <v>3233</v>
      </c>
      <c r="F23" s="9" t="s">
        <v>29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21.24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145.30000000000001</v>
      </c>
      <c r="E25" s="10">
        <v>3211</v>
      </c>
      <c r="F25" s="9" t="s">
        <v>46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145.30000000000001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49</v>
      </c>
      <c r="D27" s="18">
        <v>9024.75</v>
      </c>
      <c r="E27" s="10">
        <v>3223</v>
      </c>
      <c r="F27" s="9" t="s">
        <v>50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9024.75</v>
      </c>
      <c r="E28" s="23"/>
      <c r="F28" s="25"/>
      <c r="G28" s="26"/>
    </row>
    <row r="29" spans="1:7" x14ac:dyDescent="0.25">
      <c r="A29" s="9" t="s">
        <v>51</v>
      </c>
      <c r="B29" s="14" t="s">
        <v>52</v>
      </c>
      <c r="C29" s="10" t="s">
        <v>22</v>
      </c>
      <c r="D29" s="18">
        <v>712.27</v>
      </c>
      <c r="E29" s="10">
        <v>3223</v>
      </c>
      <c r="F29" s="9" t="s">
        <v>50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712.27</v>
      </c>
      <c r="E30" s="23"/>
      <c r="F30" s="25"/>
      <c r="G30" s="26"/>
    </row>
    <row r="31" spans="1:7" x14ac:dyDescent="0.25">
      <c r="A31" s="9" t="s">
        <v>53</v>
      </c>
      <c r="B31" s="14" t="s">
        <v>54</v>
      </c>
      <c r="C31" s="10" t="s">
        <v>22</v>
      </c>
      <c r="D31" s="18">
        <v>485.15</v>
      </c>
      <c r="E31" s="10">
        <v>3222</v>
      </c>
      <c r="F31" s="9" t="s">
        <v>33</v>
      </c>
      <c r="G31" s="27" t="s">
        <v>14</v>
      </c>
    </row>
    <row r="32" spans="1:7" x14ac:dyDescent="0.25">
      <c r="A32" s="9"/>
      <c r="B32" s="14"/>
      <c r="C32" s="10"/>
      <c r="D32" s="18">
        <v>267.20999999999998</v>
      </c>
      <c r="E32" s="10">
        <v>3224</v>
      </c>
      <c r="F32" s="9" t="s">
        <v>55</v>
      </c>
      <c r="G32" s="28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SUM(D31:D32)</f>
        <v>752.3599999999999</v>
      </c>
      <c r="E33" s="23"/>
      <c r="F33" s="25"/>
      <c r="G33" s="26"/>
    </row>
    <row r="34" spans="1:7" x14ac:dyDescent="0.25">
      <c r="A34" s="9" t="s">
        <v>56</v>
      </c>
      <c r="B34" s="14" t="s">
        <v>57</v>
      </c>
      <c r="C34" s="10" t="s">
        <v>58</v>
      </c>
      <c r="D34" s="18">
        <v>200</v>
      </c>
      <c r="E34" s="10">
        <v>3224</v>
      </c>
      <c r="F34" s="9" t="s">
        <v>55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200</v>
      </c>
      <c r="E35" s="23"/>
      <c r="F35" s="25"/>
      <c r="G35" s="26"/>
    </row>
    <row r="36" spans="1:7" x14ac:dyDescent="0.25">
      <c r="A36" s="9" t="s">
        <v>59</v>
      </c>
      <c r="B36" s="14" t="s">
        <v>60</v>
      </c>
      <c r="C36" s="10" t="s">
        <v>61</v>
      </c>
      <c r="D36" s="18">
        <v>223.6</v>
      </c>
      <c r="E36" s="10">
        <v>3211</v>
      </c>
      <c r="F36" s="9" t="s">
        <v>46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223.6</v>
      </c>
      <c r="E37" s="23"/>
      <c r="F37" s="25"/>
      <c r="G37" s="26"/>
    </row>
    <row r="38" spans="1:7" x14ac:dyDescent="0.25">
      <c r="A38" s="9" t="s">
        <v>62</v>
      </c>
      <c r="B38" s="14" t="s">
        <v>63</v>
      </c>
      <c r="C38" s="10" t="s">
        <v>32</v>
      </c>
      <c r="D38" s="18">
        <v>697.64</v>
      </c>
      <c r="E38" s="10">
        <v>3234</v>
      </c>
      <c r="F38" s="9" t="s">
        <v>13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697.64</v>
      </c>
      <c r="E39" s="23"/>
      <c r="F39" s="25"/>
      <c r="G39" s="26"/>
    </row>
    <row r="40" spans="1:7" x14ac:dyDescent="0.25">
      <c r="A40" s="9" t="s">
        <v>64</v>
      </c>
      <c r="B40" s="14" t="s">
        <v>65</v>
      </c>
      <c r="C40" s="10" t="s">
        <v>66</v>
      </c>
      <c r="D40" s="18">
        <v>168</v>
      </c>
      <c r="E40" s="10">
        <v>3222</v>
      </c>
      <c r="F40" s="9" t="s">
        <v>33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168</v>
      </c>
      <c r="E41" s="23"/>
      <c r="F41" s="25"/>
      <c r="G41" s="26"/>
    </row>
    <row r="42" spans="1:7" x14ac:dyDescent="0.25">
      <c r="A42" s="9" t="s">
        <v>67</v>
      </c>
      <c r="B42" s="14" t="s">
        <v>68</v>
      </c>
      <c r="C42" s="10" t="s">
        <v>32</v>
      </c>
      <c r="D42" s="18">
        <v>242.64</v>
      </c>
      <c r="E42" s="10">
        <v>3224</v>
      </c>
      <c r="F42" s="9" t="s">
        <v>55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242.64</v>
      </c>
      <c r="E43" s="23"/>
      <c r="F43" s="25"/>
      <c r="G43" s="26"/>
    </row>
    <row r="44" spans="1:7" x14ac:dyDescent="0.25">
      <c r="A44" s="9" t="s">
        <v>69</v>
      </c>
      <c r="B44" s="14" t="s">
        <v>70</v>
      </c>
      <c r="C44" s="10" t="s">
        <v>71</v>
      </c>
      <c r="D44" s="18">
        <v>230.25</v>
      </c>
      <c r="E44" s="10">
        <v>3222</v>
      </c>
      <c r="F44" s="9" t="s">
        <v>33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230.25</v>
      </c>
      <c r="E45" s="23"/>
      <c r="F45" s="25"/>
      <c r="G45" s="26"/>
    </row>
    <row r="46" spans="1:7" x14ac:dyDescent="0.25">
      <c r="A46" s="9" t="s">
        <v>72</v>
      </c>
      <c r="B46" s="14" t="s">
        <v>73</v>
      </c>
      <c r="C46" s="10" t="s">
        <v>74</v>
      </c>
      <c r="D46" s="18">
        <v>1184.47</v>
      </c>
      <c r="E46" s="10">
        <v>3222</v>
      </c>
      <c r="F46" s="9" t="s">
        <v>33</v>
      </c>
      <c r="G46" s="27" t="s">
        <v>14</v>
      </c>
    </row>
    <row r="47" spans="1:7" x14ac:dyDescent="0.25">
      <c r="A47" s="9"/>
      <c r="B47" s="14"/>
      <c r="C47" s="10"/>
      <c r="D47" s="18">
        <v>135.22</v>
      </c>
      <c r="E47" s="10">
        <v>3224</v>
      </c>
      <c r="F47" s="9" t="s">
        <v>55</v>
      </c>
      <c r="G47" s="28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SUM(D46:D47)</f>
        <v>1319.69</v>
      </c>
      <c r="E48" s="23"/>
      <c r="F48" s="25"/>
      <c r="G48" s="26"/>
    </row>
    <row r="49" spans="1:7" x14ac:dyDescent="0.25">
      <c r="A49" s="9" t="s">
        <v>75</v>
      </c>
      <c r="B49" s="14" t="s">
        <v>76</v>
      </c>
      <c r="C49" s="10" t="s">
        <v>77</v>
      </c>
      <c r="D49" s="18">
        <v>278.76</v>
      </c>
      <c r="E49" s="10">
        <v>3238</v>
      </c>
      <c r="F49" s="9" t="s">
        <v>37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278.76</v>
      </c>
      <c r="E50" s="23"/>
      <c r="F50" s="25"/>
      <c r="G50" s="26"/>
    </row>
    <row r="51" spans="1:7" x14ac:dyDescent="0.25">
      <c r="A51" s="9" t="s">
        <v>78</v>
      </c>
      <c r="B51" s="14" t="s">
        <v>79</v>
      </c>
      <c r="C51" s="10" t="s">
        <v>32</v>
      </c>
      <c r="D51" s="18">
        <v>620.55999999999995</v>
      </c>
      <c r="E51" s="10">
        <v>3222</v>
      </c>
      <c r="F51" s="9" t="s">
        <v>33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620.55999999999995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82</v>
      </c>
      <c r="D53" s="18">
        <v>249.38</v>
      </c>
      <c r="E53" s="10">
        <v>3292</v>
      </c>
      <c r="F53" s="9" t="s">
        <v>83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249.38</v>
      </c>
      <c r="E54" s="23"/>
      <c r="F54" s="25"/>
      <c r="G54" s="26"/>
    </row>
    <row r="55" spans="1:7" x14ac:dyDescent="0.25">
      <c r="A55" s="9" t="s">
        <v>84</v>
      </c>
      <c r="B55" s="14" t="s">
        <v>85</v>
      </c>
      <c r="C55" s="10" t="s">
        <v>86</v>
      </c>
      <c r="D55" s="18">
        <v>581.33000000000004</v>
      </c>
      <c r="E55" s="10">
        <v>3292</v>
      </c>
      <c r="F55" s="9" t="s">
        <v>83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581.33000000000004</v>
      </c>
      <c r="E56" s="23"/>
      <c r="F56" s="25"/>
      <c r="G56" s="26"/>
    </row>
    <row r="57" spans="1:7" x14ac:dyDescent="0.25">
      <c r="A57" s="9" t="s">
        <v>87</v>
      </c>
      <c r="B57" s="14" t="s">
        <v>88</v>
      </c>
      <c r="C57" s="10" t="s">
        <v>89</v>
      </c>
      <c r="D57" s="18">
        <v>540.13</v>
      </c>
      <c r="E57" s="10">
        <v>3222</v>
      </c>
      <c r="F57" s="9" t="s">
        <v>33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540.13</v>
      </c>
      <c r="E58" s="23"/>
      <c r="F58" s="25"/>
      <c r="G58" s="26"/>
    </row>
    <row r="59" spans="1:7" x14ac:dyDescent="0.25">
      <c r="A59" s="9" t="s">
        <v>90</v>
      </c>
      <c r="B59" s="14" t="s">
        <v>91</v>
      </c>
      <c r="C59" s="10" t="s">
        <v>92</v>
      </c>
      <c r="D59" s="18">
        <v>998.42</v>
      </c>
      <c r="E59" s="10">
        <v>3222</v>
      </c>
      <c r="F59" s="9" t="s">
        <v>33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998.42</v>
      </c>
      <c r="E60" s="23"/>
      <c r="F60" s="25"/>
      <c r="G60" s="26"/>
    </row>
    <row r="61" spans="1:7" x14ac:dyDescent="0.25">
      <c r="A61" s="9" t="s">
        <v>93</v>
      </c>
      <c r="B61" s="14" t="s">
        <v>94</v>
      </c>
      <c r="C61" s="10" t="s">
        <v>95</v>
      </c>
      <c r="D61" s="18">
        <v>14976</v>
      </c>
      <c r="E61" s="10">
        <v>3211</v>
      </c>
      <c r="F61" s="9" t="s">
        <v>46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14976</v>
      </c>
      <c r="E62" s="23"/>
      <c r="F62" s="25"/>
      <c r="G62" s="26"/>
    </row>
    <row r="63" spans="1:7" x14ac:dyDescent="0.25">
      <c r="A63" s="9" t="s">
        <v>96</v>
      </c>
      <c r="B63" s="14" t="s">
        <v>97</v>
      </c>
      <c r="C63" s="10" t="s">
        <v>98</v>
      </c>
      <c r="D63" s="18">
        <v>37.5</v>
      </c>
      <c r="E63" s="10">
        <v>3238</v>
      </c>
      <c r="F63" s="9" t="s">
        <v>37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37.5</v>
      </c>
      <c r="E64" s="23"/>
      <c r="F64" s="25"/>
      <c r="G64" s="26"/>
    </row>
    <row r="65" spans="1:7" x14ac:dyDescent="0.25">
      <c r="A65" s="9" t="s">
        <v>99</v>
      </c>
      <c r="B65" s="14" t="s">
        <v>100</v>
      </c>
      <c r="C65" s="10" t="s">
        <v>22</v>
      </c>
      <c r="D65" s="18">
        <v>19.84</v>
      </c>
      <c r="E65" s="10">
        <v>3231</v>
      </c>
      <c r="F65" s="9" t="s">
        <v>19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19.84</v>
      </c>
      <c r="E66" s="23"/>
      <c r="F66" s="25"/>
      <c r="G66" s="26"/>
    </row>
    <row r="67" spans="1:7" x14ac:dyDescent="0.25">
      <c r="A67" s="9" t="s">
        <v>101</v>
      </c>
      <c r="B67" s="14" t="s">
        <v>102</v>
      </c>
      <c r="C67" s="10" t="s">
        <v>22</v>
      </c>
      <c r="D67" s="18">
        <v>1378.56</v>
      </c>
      <c r="E67" s="10">
        <v>3222</v>
      </c>
      <c r="F67" s="9" t="s">
        <v>33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1378.56</v>
      </c>
      <c r="E68" s="23"/>
      <c r="F68" s="25"/>
      <c r="G68" s="26"/>
    </row>
    <row r="69" spans="1:7" x14ac:dyDescent="0.25">
      <c r="A69" s="9"/>
      <c r="B69" s="14"/>
      <c r="C69" s="10"/>
      <c r="D69" s="18">
        <v>58885.16</v>
      </c>
      <c r="E69" s="10">
        <v>3111</v>
      </c>
      <c r="F69" s="9" t="s">
        <v>103</v>
      </c>
      <c r="G69" s="27" t="s">
        <v>14</v>
      </c>
    </row>
    <row r="70" spans="1:7" x14ac:dyDescent="0.25">
      <c r="A70" s="9"/>
      <c r="B70" s="14"/>
      <c r="C70" s="10"/>
      <c r="D70" s="18">
        <v>76851.429999999993</v>
      </c>
      <c r="E70" s="10">
        <v>3111</v>
      </c>
      <c r="F70" s="9" t="s">
        <v>103</v>
      </c>
      <c r="G70" s="28" t="s">
        <v>14</v>
      </c>
    </row>
    <row r="71" spans="1:7" x14ac:dyDescent="0.25">
      <c r="A71" s="9"/>
      <c r="B71" s="14"/>
      <c r="C71" s="10"/>
      <c r="D71" s="18">
        <v>142.4</v>
      </c>
      <c r="E71" s="10">
        <v>3113</v>
      </c>
      <c r="F71" s="9" t="s">
        <v>104</v>
      </c>
      <c r="G71" s="28" t="s">
        <v>14</v>
      </c>
    </row>
    <row r="72" spans="1:7" x14ac:dyDescent="0.25">
      <c r="A72" s="9"/>
      <c r="B72" s="14"/>
      <c r="C72" s="10"/>
      <c r="D72" s="18">
        <v>6354.39</v>
      </c>
      <c r="E72" s="10">
        <v>3114</v>
      </c>
      <c r="F72" s="9" t="s">
        <v>105</v>
      </c>
      <c r="G72" s="28" t="s">
        <v>14</v>
      </c>
    </row>
    <row r="73" spans="1:7" x14ac:dyDescent="0.25">
      <c r="A73" s="9"/>
      <c r="B73" s="14"/>
      <c r="C73" s="10"/>
      <c r="D73" s="18">
        <v>4300</v>
      </c>
      <c r="E73" s="10">
        <v>3121</v>
      </c>
      <c r="F73" s="9" t="s">
        <v>106</v>
      </c>
      <c r="G73" s="28" t="s">
        <v>14</v>
      </c>
    </row>
    <row r="74" spans="1:7" x14ac:dyDescent="0.25">
      <c r="A74" s="9"/>
      <c r="B74" s="14"/>
      <c r="C74" s="10"/>
      <c r="D74" s="18">
        <v>13752.45</v>
      </c>
      <c r="E74" s="10">
        <v>3132</v>
      </c>
      <c r="F74" s="9" t="s">
        <v>107</v>
      </c>
      <c r="G74" s="28" t="s">
        <v>14</v>
      </c>
    </row>
    <row r="75" spans="1:7" x14ac:dyDescent="0.25">
      <c r="A75" s="9"/>
      <c r="B75" s="14"/>
      <c r="C75" s="10"/>
      <c r="D75" s="18">
        <v>5989.33</v>
      </c>
      <c r="E75" s="10">
        <v>3141</v>
      </c>
      <c r="F75" s="9" t="s">
        <v>108</v>
      </c>
      <c r="G75" s="28" t="s">
        <v>14</v>
      </c>
    </row>
    <row r="76" spans="1:7" x14ac:dyDescent="0.25">
      <c r="A76" s="9"/>
      <c r="B76" s="14"/>
      <c r="C76" s="10"/>
      <c r="D76" s="18">
        <v>3927.89</v>
      </c>
      <c r="E76" s="10">
        <v>3151</v>
      </c>
      <c r="F76" s="9" t="s">
        <v>109</v>
      </c>
      <c r="G76" s="28" t="s">
        <v>14</v>
      </c>
    </row>
    <row r="77" spans="1:7" x14ac:dyDescent="0.25">
      <c r="A77" s="9"/>
      <c r="B77" s="14"/>
      <c r="C77" s="10"/>
      <c r="D77" s="18">
        <v>12167.15</v>
      </c>
      <c r="E77" s="10">
        <v>3151</v>
      </c>
      <c r="F77" s="9" t="s">
        <v>109</v>
      </c>
      <c r="G77" s="28" t="s">
        <v>14</v>
      </c>
    </row>
    <row r="78" spans="1:7" x14ac:dyDescent="0.25">
      <c r="A78" s="9"/>
      <c r="B78" s="14"/>
      <c r="C78" s="10"/>
      <c r="D78" s="18">
        <v>13359.99</v>
      </c>
      <c r="E78" s="10">
        <v>3162</v>
      </c>
      <c r="F78" s="9" t="s">
        <v>110</v>
      </c>
      <c r="G78" s="28" t="s">
        <v>14</v>
      </c>
    </row>
    <row r="79" spans="1:7" x14ac:dyDescent="0.25">
      <c r="A79" s="9"/>
      <c r="B79" s="14"/>
      <c r="C79" s="10"/>
      <c r="D79" s="18">
        <v>4300</v>
      </c>
      <c r="E79" s="10">
        <v>3171</v>
      </c>
      <c r="F79" s="9" t="s">
        <v>111</v>
      </c>
      <c r="G79" s="28" t="s">
        <v>14</v>
      </c>
    </row>
    <row r="80" spans="1:7" x14ac:dyDescent="0.25">
      <c r="A80" s="9"/>
      <c r="B80" s="14"/>
      <c r="C80" s="10"/>
      <c r="D80" s="18">
        <v>3557.23</v>
      </c>
      <c r="E80" s="10">
        <v>3212</v>
      </c>
      <c r="F80" s="9" t="s">
        <v>112</v>
      </c>
      <c r="G80" s="28" t="s">
        <v>14</v>
      </c>
    </row>
    <row r="81" spans="1:7" x14ac:dyDescent="0.25">
      <c r="A81" s="9"/>
      <c r="B81" s="14"/>
      <c r="C81" s="10"/>
      <c r="D81" s="18">
        <v>4356.79</v>
      </c>
      <c r="E81" s="10">
        <v>3212</v>
      </c>
      <c r="F81" s="9" t="s">
        <v>112</v>
      </c>
      <c r="G81" s="28" t="s">
        <v>14</v>
      </c>
    </row>
    <row r="82" spans="1:7" x14ac:dyDescent="0.25">
      <c r="A82" s="9"/>
      <c r="B82" s="14"/>
      <c r="C82" s="10"/>
      <c r="D82" s="18">
        <v>252.2</v>
      </c>
      <c r="E82" s="10">
        <v>3222</v>
      </c>
      <c r="F82" s="9" t="s">
        <v>33</v>
      </c>
      <c r="G82" s="28" t="s">
        <v>14</v>
      </c>
    </row>
    <row r="83" spans="1:7" x14ac:dyDescent="0.25">
      <c r="A83" s="9"/>
      <c r="B83" s="14"/>
      <c r="C83" s="10"/>
      <c r="D83" s="18">
        <v>1833.04</v>
      </c>
      <c r="E83" s="10">
        <v>7612</v>
      </c>
      <c r="F83" s="9" t="s">
        <v>26</v>
      </c>
      <c r="G83" s="28" t="s">
        <v>14</v>
      </c>
    </row>
    <row r="84" spans="1:7" ht="21" customHeight="1" thickBot="1" x14ac:dyDescent="0.3">
      <c r="A84" s="21" t="s">
        <v>15</v>
      </c>
      <c r="B84" s="22"/>
      <c r="C84" s="23"/>
      <c r="D84" s="24">
        <f>SUM(D69:D83)</f>
        <v>210029.45000000004</v>
      </c>
      <c r="E84" s="23"/>
      <c r="F84" s="25"/>
      <c r="G84" s="26"/>
    </row>
    <row r="85" spans="1:7" ht="15.75" thickBot="1" x14ac:dyDescent="0.3">
      <c r="A85" s="29" t="s">
        <v>113</v>
      </c>
      <c r="B85" s="30"/>
      <c r="C85" s="31"/>
      <c r="D85" s="32">
        <f>SUM(D8,D10,D12,D14,D16,D18,D20,D22,D24,D26,D28,D30,D33,D35,D37,D39,D41,D43,D45,D48,D50,D52,D54,D56,D58,D60,D62,D64,D66,D68,D84)</f>
        <v>245719.80000000005</v>
      </c>
      <c r="E85" s="31"/>
      <c r="F85" s="33"/>
      <c r="G85" s="34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Radmila Đević Ličina</cp:lastModifiedBy>
  <dcterms:created xsi:type="dcterms:W3CDTF">2024-03-05T11:42:46Z</dcterms:created>
  <dcterms:modified xsi:type="dcterms:W3CDTF">2026-07-17T07:35:57Z</dcterms:modified>
</cp:coreProperties>
</file>